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G:\Advies en Strategie\PROJECTEN\BELEID\Schoon Water en KRW\AG Waterkwaliteit Duitsland\"/>
    </mc:Choice>
  </mc:AlternateContent>
  <xr:revisionPtr revIDLastSave="0" documentId="8_{FFB449B4-AF1E-4010-85A6-DF132A075169}" xr6:coauthVersionLast="45" xr6:coauthVersionMax="45" xr10:uidLastSave="{00000000-0000-0000-0000-000000000000}"/>
  <bookViews>
    <workbookView xWindow="-120" yWindow="-120" windowWidth="24240" windowHeight="13140" tabRatio="806" activeTab="1" xr2:uid="{00000000-000D-0000-FFFF-FFFF00000000}"/>
  </bookViews>
  <sheets>
    <sheet name="Anleitung Legende" sheetId="7" r:id="rId1"/>
    <sheet name="D - NL Wasserkörper" sheetId="1" r:id="rId2"/>
    <sheet name="Änderung_seit Jan2020 (NRW)" sheetId="6" r:id="rId3"/>
    <sheet name="Stofnahme übersetzung" sheetId="8" r:id="rId4"/>
    <sheet name="Bewertung an der Grenze" sheetId="9" r:id="rId5"/>
  </sheets>
  <definedNames>
    <definedName name="_xlnm._FilterDatabase" localSheetId="1" hidden="1">'D - NL Wasserkörper'!$A$5:$AM$100</definedName>
    <definedName name="_xlnm.Print_Area" localSheetId="1">'D - NL Wasserkörper'!$A$3:$AL$129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2" i="1" l="1" a="1"/>
  <c r="AA2" i="1" s="1"/>
  <c r="AB2" i="1" a="1"/>
  <c r="AB2" i="1" s="1"/>
  <c r="F40" i="1"/>
  <c r="F40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Kloosterman</author>
    <author>Dorothea Altenhofen</author>
    <author>tc={BD04980E-FA16-40A3-AA03-664BD94A9721}</author>
    <author>Durand - Huiting, Anke</author>
  </authors>
  <commentList>
    <comment ref="W5" authorId="0" shapeId="0" xr:uid="{D40F4371-46C6-42DB-B975-79DB9653584F}">
      <text>
        <r>
          <rPr>
            <b/>
            <sz val="9"/>
            <color indexed="81"/>
            <rFont val="Tahoma"/>
            <family val="2"/>
          </rPr>
          <t>Peter Kloosterman:</t>
        </r>
        <r>
          <rPr>
            <sz val="9"/>
            <color indexed="81"/>
            <rFont val="Tahoma"/>
            <family val="2"/>
          </rPr>
          <t xml:space="preserve">
Kolom met juiste naamgeving in groen, zie ook kolommen verderop naar rechts</t>
        </r>
      </text>
    </comment>
    <comment ref="V7" authorId="1" shapeId="0" xr:uid="{00000000-0006-0000-0000-000001000000}">
      <text>
        <r>
          <rPr>
            <b/>
            <sz val="9"/>
            <color indexed="81"/>
            <rFont val="Segoe UI"/>
            <family val="2"/>
          </rPr>
          <t>Dorothea Altenhofen:</t>
        </r>
        <r>
          <rPr>
            <sz val="9"/>
            <color indexed="81"/>
            <rFont val="Segoe UI"/>
            <family val="2"/>
          </rPr>
          <t xml:space="preserve">
Fe nur 2018 und 2017 gemessen.</t>
        </r>
      </text>
    </comment>
    <comment ref="W7" authorId="1" shapeId="0" xr:uid="{025C16FE-53B2-45CF-BAA6-FB5BBD91DF83}">
      <text>
        <r>
          <rPr>
            <b/>
            <sz val="9"/>
            <color indexed="81"/>
            <rFont val="Segoe UI"/>
            <family val="2"/>
          </rPr>
          <t>Dorothea Altenhofen:</t>
        </r>
        <r>
          <rPr>
            <sz val="9"/>
            <color indexed="81"/>
            <rFont val="Segoe UI"/>
            <family val="2"/>
          </rPr>
          <t xml:space="preserve">
Fe nur 2018 und 2017 gemessen.</t>
        </r>
      </text>
    </comment>
    <comment ref="V13" authorId="1" shapeId="0" xr:uid="{00000000-0006-0000-0000-000002000000}">
      <text>
        <r>
          <rPr>
            <b/>
            <sz val="9"/>
            <color indexed="81"/>
            <rFont val="Segoe UI"/>
            <family val="2"/>
          </rPr>
          <t>Dorothea Altenhofen:</t>
        </r>
        <r>
          <rPr>
            <sz val="9"/>
            <color indexed="81"/>
            <rFont val="Segoe UI"/>
            <family val="2"/>
          </rPr>
          <t xml:space="preserve">
6,9- 7,8 /Soll: 7-8,5
</t>
        </r>
      </text>
    </comment>
    <comment ref="W13" authorId="1" shapeId="0" xr:uid="{A6B21AA1-1967-4251-BC0B-CB68AA5DD4AB}">
      <text>
        <r>
          <rPr>
            <b/>
            <sz val="9"/>
            <color indexed="81"/>
            <rFont val="Segoe UI"/>
            <family val="2"/>
          </rPr>
          <t>Dorothea Altenhofen:</t>
        </r>
        <r>
          <rPr>
            <sz val="9"/>
            <color indexed="81"/>
            <rFont val="Segoe UI"/>
            <family val="2"/>
          </rPr>
          <t xml:space="preserve">
6,9- 7,8 /Soll: 7-8,5
</t>
        </r>
      </text>
    </comment>
    <comment ref="V14" authorId="2" shapeId="0" xr:uid="{00000000-0006-0000-0000-000003000000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geen eigen meetpunt, genoemd oordeel obv andere meetpunten in gehele waterlichaam</t>
      </text>
    </comment>
    <comment ref="Z14" authorId="3" shapeId="0" xr:uid="{94777145-50A9-4691-9672-11850DC1C147}">
      <text>
        <r>
          <rPr>
            <b/>
            <sz val="9"/>
            <color indexed="81"/>
            <rFont val="Tahoma"/>
            <family val="2"/>
          </rPr>
          <t>Durand - Huiting, Anke:</t>
        </r>
        <r>
          <rPr>
            <sz val="9"/>
            <color indexed="81"/>
            <rFont val="Tahoma"/>
            <family val="2"/>
          </rPr>
          <t xml:space="preserve">
onderdeel Vechtstromen kanalen, waarbij meetpunt in 
Hoogeveense Vaart</t>
        </r>
      </text>
    </comment>
    <comment ref="AE14" authorId="3" shapeId="0" xr:uid="{00000000-0006-0000-0000-000005000000}">
      <text>
        <r>
          <rPr>
            <b/>
            <sz val="9"/>
            <color indexed="81"/>
            <rFont val="Tahoma"/>
            <family val="2"/>
          </rPr>
          <t>Durand - Huiting, Anke:</t>
        </r>
        <r>
          <rPr>
            <sz val="9"/>
            <color indexed="81"/>
            <rFont val="Tahoma"/>
            <family val="2"/>
          </rPr>
          <t xml:space="preserve">
onderdeel Vechtstromen kanalen, waarbij meetpunt in 
Hoogeveense Vaart</t>
        </r>
      </text>
    </comment>
    <comment ref="V34" authorId="1" shapeId="0" xr:uid="{00000000-0006-0000-0000-000006000000}">
      <text>
        <r>
          <rPr>
            <b/>
            <sz val="9"/>
            <color indexed="81"/>
            <rFont val="Segoe UI"/>
            <family val="2"/>
          </rPr>
          <t>Dorothea Altenhofen:</t>
        </r>
        <r>
          <rPr>
            <sz val="9"/>
            <color indexed="81"/>
            <rFont val="Segoe UI"/>
            <family val="2"/>
          </rPr>
          <t xml:space="preserve">
Ges-P mit 0,11 gerade noch über 0,1
NH4 nur knappdrübr</t>
        </r>
      </text>
    </comment>
    <comment ref="W34" authorId="1" shapeId="0" xr:uid="{CF1956C5-7794-48F7-BD73-7E20AE26D67A}">
      <text>
        <r>
          <rPr>
            <b/>
            <sz val="9"/>
            <color indexed="81"/>
            <rFont val="Segoe UI"/>
            <family val="2"/>
          </rPr>
          <t>Dorothea Altenhofen:</t>
        </r>
        <r>
          <rPr>
            <sz val="9"/>
            <color indexed="81"/>
            <rFont val="Segoe UI"/>
            <family val="2"/>
          </rPr>
          <t xml:space="preserve">
Ges-P mit 0,11 gerade noch über 0,1
NH4 nur knappdrübr</t>
        </r>
      </text>
    </comment>
    <comment ref="D39" authorId="0" shapeId="0" xr:uid="{640D0519-6CC2-4867-A019-DACB4B4C2787}">
      <text>
        <r>
          <rPr>
            <b/>
            <sz val="9"/>
            <color indexed="81"/>
            <rFont val="Tahoma"/>
            <family val="2"/>
          </rPr>
          <t>Peter Kloosterman:</t>
        </r>
        <r>
          <rPr>
            <sz val="9"/>
            <color indexed="81"/>
            <rFont val="Tahoma"/>
            <family val="2"/>
          </rPr>
          <t xml:space="preserve">
1-9-2020 Dorothea: Ja der Kanal ist in D ein Wasserkörper. </t>
        </r>
      </text>
    </comment>
    <comment ref="V51" authorId="1" shapeId="0" xr:uid="{00000000-0006-0000-0000-000007000000}">
      <text>
        <r>
          <rPr>
            <b/>
            <sz val="9"/>
            <color indexed="81"/>
            <rFont val="Segoe UI"/>
            <family val="2"/>
          </rPr>
          <t>Dorothea Altenhofen:</t>
        </r>
        <r>
          <rPr>
            <sz val="9"/>
            <color indexed="81"/>
            <rFont val="Segoe UI"/>
            <family val="2"/>
          </rPr>
          <t xml:space="preserve">
Nitrit nur ok, wenn karbonatisch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Kloosterman</author>
  </authors>
  <commentList>
    <comment ref="A27" authorId="0" shapeId="0" xr:uid="{98E3D889-9F14-4F56-83A3-0B79E77EE678}">
      <text>
        <r>
          <rPr>
            <b/>
            <sz val="9"/>
            <color indexed="81"/>
            <rFont val="Tahoma"/>
            <family val="2"/>
          </rPr>
          <t>Peter Kloosterman:</t>
        </r>
        <r>
          <rPr>
            <sz val="9"/>
            <color indexed="81"/>
            <rFont val="Tahoma"/>
            <family val="2"/>
          </rPr>
          <t xml:space="preserve">
betekent dit ook PFOS en PFAS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<sst xmlns="http://schemas.openxmlformats.org/spreadsheetml/2006/main" count="1340" uniqueCount="454">
  <si>
    <t>Makrozoobenthos</t>
  </si>
  <si>
    <t>Makrophyten</t>
  </si>
  <si>
    <t>Fische</t>
  </si>
  <si>
    <t>Chemie</t>
  </si>
  <si>
    <t>Saprobie</t>
  </si>
  <si>
    <t>Degradation</t>
  </si>
  <si>
    <t>Methode</t>
  </si>
  <si>
    <t>Diatomeen</t>
  </si>
  <si>
    <t>übriges Phytobenthos</t>
  </si>
  <si>
    <t>Makrophyten  gesamt</t>
  </si>
  <si>
    <t>Ökologischer Zustand</t>
  </si>
  <si>
    <t>Ökologisches Potential</t>
  </si>
  <si>
    <t xml:space="preserve">Allg.chem Parameter  (Anh. VIII ,10-12) </t>
  </si>
  <si>
    <t>Bewertung nach</t>
  </si>
  <si>
    <t>Normüberschreitung an der Grenze (Parameter)</t>
  </si>
  <si>
    <t xml:space="preserve">Schadstoffe ( Anhang VIII, 1-9, eco Liste) </t>
  </si>
  <si>
    <t>Bewertung</t>
  </si>
  <si>
    <t xml:space="preserve">Prior.Stoffe (Anhang IX,X chem Liste) </t>
  </si>
  <si>
    <t>weitere Stoffe gesetzlich nicht verbindlich</t>
  </si>
  <si>
    <t>chemischer Zustand</t>
  </si>
  <si>
    <t>Grenzaa / Schoonebekerdiep</t>
  </si>
  <si>
    <t>NI</t>
  </si>
  <si>
    <t>NLWKN</t>
  </si>
  <si>
    <t>PERLODES</t>
  </si>
  <si>
    <t>PHYLIB</t>
  </si>
  <si>
    <t>FIBS</t>
  </si>
  <si>
    <t>NL</t>
  </si>
  <si>
    <t>Vechtstromen</t>
  </si>
  <si>
    <t xml:space="preserve">Ges-N, Ges-P; </t>
  </si>
  <si>
    <t>Wettringe / Wettringe</t>
  </si>
  <si>
    <t>Biologie: keine Untersuchung</t>
  </si>
  <si>
    <t>?</t>
  </si>
  <si>
    <t>Jaggerschloot / Dooze</t>
  </si>
  <si>
    <t xml:space="preserve">Biologie keine Untersuchung; Gruppiert mit Geteloer Bach und Itter (Messstelle liegt in der Itter) </t>
  </si>
  <si>
    <t>Hauptvorfluter Heesterkante / Randwaterleiding</t>
  </si>
  <si>
    <t>Ges-N</t>
  </si>
  <si>
    <t>Radewijke / Radewijkebeek</t>
  </si>
  <si>
    <t>Geteloer Bach / Broekbeek</t>
  </si>
  <si>
    <t>KRW</t>
  </si>
  <si>
    <t>Itter-Godde / Itterbeek</t>
  </si>
  <si>
    <t>Beneden Dinkel / Dinkel</t>
  </si>
  <si>
    <t>P, N</t>
  </si>
  <si>
    <t>Rietbeeke</t>
  </si>
  <si>
    <t>(mit kleiner Abschnitt im ndl. Bereich WRD)</t>
  </si>
  <si>
    <t>Nordhorn Almelo Kanal</t>
  </si>
  <si>
    <t>Kein Wasserkörper</t>
  </si>
  <si>
    <t>Rammelbecke / Geelebeek</t>
  </si>
  <si>
    <t>Puntbecke / Puntbeek</t>
  </si>
  <si>
    <t>N</t>
  </si>
  <si>
    <t>Ravenhorster Bach</t>
  </si>
  <si>
    <t>NRW</t>
  </si>
  <si>
    <t>Eileringsbeeke</t>
  </si>
  <si>
    <t>Vechte (Samern) / NRW</t>
  </si>
  <si>
    <t>Wüstegraben</t>
  </si>
  <si>
    <t xml:space="preserve">Biologie keine Untersuchung; Gruppiert mit Eileringsbeeke) </t>
  </si>
  <si>
    <t>Bez.Reg. MS/ LANUV</t>
  </si>
  <si>
    <t xml:space="preserve"> NRW</t>
  </si>
  <si>
    <t>Hellingbach - Goorbach / Ruenbergerbeek</t>
  </si>
  <si>
    <t>TOC</t>
  </si>
  <si>
    <t>Obere Dinkel / Boven Dinkel</t>
  </si>
  <si>
    <t>Flörbach / Glanerbeek</t>
  </si>
  <si>
    <t>Ahauser Aa / Buurserbeek</t>
  </si>
  <si>
    <t>Rijn en IJssel</t>
  </si>
  <si>
    <t>P,N</t>
  </si>
  <si>
    <t>NH4</t>
  </si>
  <si>
    <t>Zoddebach / Zoddebeek</t>
  </si>
  <si>
    <t>(fällt trocken, keine Bewertung)</t>
  </si>
  <si>
    <t>Berkel / Berkel</t>
  </si>
  <si>
    <t>Ag, Co, Se, U, Zn</t>
  </si>
  <si>
    <t>Ag,Co, Se, Zn</t>
  </si>
  <si>
    <t>BghiPe</t>
  </si>
  <si>
    <t>BghPe</t>
  </si>
  <si>
    <t>Ramsbach / Ramsbeek</t>
  </si>
  <si>
    <t>Eventuell WRIJ Daten übernehmen?</t>
  </si>
  <si>
    <t>Schlinge / Bovenslinge</t>
  </si>
  <si>
    <t>Issel / Oude IJssel</t>
  </si>
  <si>
    <t>I18</t>
  </si>
  <si>
    <t>I38</t>
  </si>
  <si>
    <t>Bocholter Aa / Aa-strang</t>
  </si>
  <si>
    <t>Ag, Co, Se, U,</t>
  </si>
  <si>
    <t>Beurzerbach / Beurzerbeek</t>
  </si>
  <si>
    <t>Wellingbach / Wellingbeek</t>
  </si>
  <si>
    <t>P, N, O2</t>
  </si>
  <si>
    <t>Vitiverter Bach / Ratumse Beek</t>
  </si>
  <si>
    <t>Co, U, Zn</t>
  </si>
  <si>
    <t>x     Wird 2008 untersucht, Ergebnisse werden Aug./Sept erwartet</t>
  </si>
  <si>
    <t>y     Deutliche Überschreitungen des  Orientierungswertes nach 
„LAWA-AO, Rahmenkonzeption Monitoring, Teil B, Bewertungs-
grundlagen und Methodenbeschreibungen, Arbeitspapier II, 
Hintergrund- und Orientierungswerte für physikalisch-chemische
Komponenten, Stand 7.03.2007</t>
  </si>
  <si>
    <t>NL: Für die Biologie werden 5 Gruppen bewertet:</t>
  </si>
  <si>
    <t>1. Makrozoobenthos</t>
  </si>
  <si>
    <t>2. Makrophyten (auf Grund a. der Arten, b. der Bedeckung) - Makrophyten gesamt (Makrophyten + andere biol. Gruppe) gibt es in den Niederlanden nicht!</t>
  </si>
  <si>
    <t>3. Diatomeen</t>
  </si>
  <si>
    <t>4. Fische</t>
  </si>
  <si>
    <t xml:space="preserve"> *) Jahresmittel (2015 - 2018) </t>
  </si>
  <si>
    <t>Ag, NH4, Co, Se, U, Zn</t>
  </si>
  <si>
    <t>NH4, Ba, Co, U, Zn</t>
  </si>
  <si>
    <t>Ag, Co, NH4, Se, U, Zn</t>
  </si>
  <si>
    <t> Ag, Co, NH4,Se, U, Zn</t>
  </si>
  <si>
    <t>Ag, Co, NH4, Se, U, Zn</t>
  </si>
  <si>
    <t> Ag, Co, NH4, Se, U</t>
  </si>
  <si>
    <t> Ag, Co, NH4, Se, U, Zn</t>
  </si>
  <si>
    <t xml:space="preserve">Ges-N; </t>
  </si>
  <si>
    <t>Ges-P</t>
  </si>
  <si>
    <t>Hg</t>
  </si>
  <si>
    <t>Hg, benzo(a)pyreen</t>
  </si>
  <si>
    <t>benzo(b)fluorantheen, benzo(ghi)peryleen</t>
  </si>
  <si>
    <t>alle PAK</t>
  </si>
  <si>
    <t>Hg, alle PAK</t>
  </si>
  <si>
    <t>WK besteht aus sehr kurzem, trockenfallenden Gewässerabschnitt im Oberlauf des Ravenshorster Baches vor der Grenze D/NL beim Dreiländersee. Keine sinnvolle Bewertung möglich / Ursache des Trockenfallens unbekannt</t>
  </si>
  <si>
    <t>PHYLIB + NRW gleich</t>
  </si>
  <si>
    <t>k.A.</t>
  </si>
  <si>
    <t>PHYLIB / NRW</t>
  </si>
  <si>
    <t>Grenze zu NS</t>
  </si>
  <si>
    <t xml:space="preserve">(Degr. NWB 4!) </t>
  </si>
  <si>
    <t xml:space="preserve"> NRW + PHYLIB</t>
  </si>
  <si>
    <t>FIBS GÖP</t>
  </si>
  <si>
    <t>NRW 2</t>
  </si>
  <si>
    <t>Gewässer trockenfallend, keine repräsentative Bewertung möglich</t>
  </si>
  <si>
    <t>Phylib 3</t>
  </si>
  <si>
    <t xml:space="preserve">(Degr. NWB 3!) </t>
  </si>
  <si>
    <t>Phylib 2</t>
  </si>
  <si>
    <t>Phylib + NRW</t>
  </si>
  <si>
    <t>Phylib</t>
  </si>
  <si>
    <t>k.A..</t>
  </si>
  <si>
    <t>NWB 4</t>
  </si>
  <si>
    <t>Phylib 4</t>
  </si>
  <si>
    <t>Für die Flora wurde das "Worst-case"-Ergebnis aus dem Phylib-Gesamtergebnis und dem Ergebnis des Makrophyten-NRW-Verfahrens eingetragen</t>
  </si>
  <si>
    <t>Als Ökologischer Zustand / Ökologisches Potenzial wurde das jeweilige Gesamt-Bewertungsergebnis des WK aus allen Komponenten angegeben</t>
  </si>
  <si>
    <t>Kupfer, Flufenacet</t>
  </si>
  <si>
    <t>Kupfer, Barium, Mangen, Metolachlor-CA, Flufenacet ESA, Metazachlor-ESA, Metolachlor-ESA</t>
  </si>
  <si>
    <t>TOC, NH4-N, NO2-N</t>
  </si>
  <si>
    <t>Hg (Biota), Summe BDE (Biota), Summe Heptachlor (Biota), Benzo(a)pyren</t>
  </si>
  <si>
    <t>Metolachlor, Imidacloprid</t>
  </si>
  <si>
    <t>TOC, NO2-N, Gesamt-P, o-PO4-P, Wassertemperatur, Sauerstoff</t>
  </si>
  <si>
    <t>Cadmium (Schwebstoff), Zink, Kupfer, Mangan, Bor, Ibuprofen, Diclofenac, Iopamidol, Iopromid, Amidotrizoesäure, Metazachlorsulfonsäure, Flufenacet-ESA, Metolachlor-CA, Gabapentin, Metformin,  Metformin, 10,11-Dihydro-10,11-dihydroxycarbamazepin, 4-Formylaminoantipyrin, 4-Acetamidoantipyrin, Candesartan, Valsartan, Lamotrigin, Valsartansaeure, Metoprololsaeure, Metazachlor ESA, Desvenlafaxin, Metolachlor ESA</t>
  </si>
  <si>
    <t>Eisen</t>
  </si>
  <si>
    <r>
      <rPr>
        <sz val="11"/>
        <color rgb="FFFF0000"/>
        <rFont val="Calibri"/>
        <family val="2"/>
      </rPr>
      <t xml:space="preserve">pH-Wert ,Eisen, </t>
    </r>
    <r>
      <rPr>
        <sz val="11"/>
        <color rgb="FF000000"/>
        <rFont val="Calibri"/>
        <family val="2"/>
      </rPr>
      <t xml:space="preserve">
</t>
    </r>
    <r>
      <rPr>
        <sz val="11"/>
        <color rgb="FFFF0000"/>
        <rFont val="Calibri"/>
        <family val="2"/>
      </rPr>
      <t>Sauerstoff, TOC</t>
    </r>
  </si>
  <si>
    <t>NO2-N, 
Gesamtphosphat-Phosphor, TOC</t>
  </si>
  <si>
    <t>Nitrit-Stickstoff,
Ammonium-Stickstoff,
Ammoniak-Stickstoff,
Gesamtphosphat-Phosphor,
Orthophosphat-Phosphor,
TOC</t>
  </si>
  <si>
    <t>pH-Wert,Eisen, 
TOC</t>
  </si>
  <si>
    <t>NO2-N, Sauerstoff
Gesamtphosphat-Phosphor, TOC</t>
  </si>
  <si>
    <t>pH-Wert,NO2-N, 
Gesamtphosphat-Phosphor, TOC,Ammonium-Stickstoff</t>
  </si>
  <si>
    <t>pH-Wert,NO2-N,Sauerstoff 
Gesamtphosphat-Phosphor, TOC,Ammoniak-Stickstoff</t>
  </si>
  <si>
    <t>Nitrit-Stickstoff,
Ammonium-Stickstoff,
Ammoniak-Stickstoff,
Gesamtphosphat-Phosphor,
Sauerstoff,Eisen,
TOC</t>
  </si>
  <si>
    <t>Sauerstoff, TOC</t>
  </si>
  <si>
    <t>NO2-N, Sauerstoff
Gesamtphosphat-Phosphor, TOC,Ammoniak-Stickstoff</t>
  </si>
  <si>
    <t>Ammonium-Stickstoff,
Ammoniak-Stickstoff,TOC</t>
  </si>
  <si>
    <t>Wassertemperatur,
Ammonium-Stickstoff,
Gesamtphosphat-Phosphor,TOC</t>
  </si>
  <si>
    <t>Zink (Schwebstoff)</t>
  </si>
  <si>
    <t>Kupfer (Schwebstoff)</t>
  </si>
  <si>
    <t>Imidacloprid</t>
  </si>
  <si>
    <t>Kupfer (Schwebstoff),
Zink (Schwebstoff)</t>
  </si>
  <si>
    <t>Flufenacet</t>
  </si>
  <si>
    <t>Perfluoroktansulfonsäure inkl. Isomere, Benzo(a)pyren, 2,4,4-Tribromdiphenylether (Biota), Heptachlorepoxid, cis und trans (Biota), cis-Heptachlorepoxid (Biota), 2,2´,4,4´,5,5´-Hexabrombiphenylether (Biota), 2,2´,4,4´,5,6´-Hexabrombiphenylether (Biota), 2,2´,4,4´,6-Pentabrombiphenylether (Biota), 2,2´,4,4´-Tetrabrombiphenylether (Biota), Hg (Biota), Summe Heptachlor plus Heptachlorepoxide (Biota), Summe polybromierte Diphenylether (Biota)</t>
  </si>
  <si>
    <t>Vanadium, Mangan</t>
  </si>
  <si>
    <t>Arsen, Kupfer, Zink, 
Mangan</t>
  </si>
  <si>
    <t>Mangan</t>
  </si>
  <si>
    <t>Cadmium (Schwebstoff), Titan, Kupfer, Mangan, Bor,  
Ibuprofen, Diclofenac, Iopamidol, Iopromid, Iomeprol, Amidotrizoesaeure, Metazachlorsulfonsäure Na-Salz, Metolachlor-CA, Tramadol, Gabapentin, Metformin, Venlafaxin, 10,11-Dihydro-10,11-dihydroxycarbamazepin, 4-Formylaminoantipyrin, 4-Acetamidoantipyrin, Candesartan, Valsartan, Lamotrigin, Valsartansaeure, Metoprololsaeure, Desvenlafaxin, Metolachlor ESA</t>
  </si>
  <si>
    <t>Summe PFT, Mangan,  
Diclofenac, Iopamidol, Iomeprol, Amidotrizoesaeure, Perfluorbutansulfonsäure inkl. Isomere, Desphenyl-chloridazon, Metazachlorsulfonsäure Na-Salz, Metolachlor-CA, Gabapentin, Metformin, 10,11-Dihydro-10,11-dihydroxycarbamazepin, 4-Formylaminoantipyrin, 4-Acetamidoantipyrin, Candesartan, Valsartan, Lamotrigin, Valsartansaeure, Metoprololsaeure, Metazachlor ESA, Desvenlafaxin, Metolachlor ESA</t>
  </si>
  <si>
    <t>Mangan, Bor,  
Diclofenac,Monobutylzinn-Kation, Iopamidol, Iomeprol, Amidotrizoesaeure, Desphenyl-chloridazon, Metolachlor-CA, Gabapentin, Metformin, 10,11-Dihydro-10,11-dihydroxycarbamazepin, 4-Formylaminoantipyrin, 4-Acetamidoantipyrin, Candesartan, Valsartan, Lamotrigin, Valsartansaeure, Metazachlor ESA, Metolachlor ESA</t>
  </si>
  <si>
    <t>OGewV</t>
  </si>
  <si>
    <t>Ag, Se, Co,Zn(2018),NH4(2017)</t>
  </si>
  <si>
    <t>??? Kan anders zijn ivm RWZI benedenstrooms: voor RWZI (niet op grens) Ges-N, Ges-P.</t>
  </si>
  <si>
    <t>??? Kan anders zijn ivm RWZI benedenstrooms: voor RWZI (niet op grens) NH4.</t>
  </si>
  <si>
    <t>alles gut</t>
  </si>
  <si>
    <t>Ges-N, Ges-P; %O2</t>
  </si>
  <si>
    <t>Ges-N; Temperatur</t>
  </si>
  <si>
    <t>Ges-N;</t>
  </si>
  <si>
    <t>Hg (Biota), Summe BDE (Biota)</t>
  </si>
  <si>
    <t>15_G</t>
  </si>
  <si>
    <t>keine Daten</t>
  </si>
  <si>
    <r>
      <t>NLWKN</t>
    </r>
    <r>
      <rPr>
        <vertAlign val="superscript"/>
        <sz val="10"/>
        <rFont val="Arial"/>
        <family val="2"/>
      </rPr>
      <t xml:space="preserve"> </t>
    </r>
  </si>
  <si>
    <t>kleine Daten</t>
  </si>
  <si>
    <r>
      <rPr>
        <b/>
        <sz val="9"/>
        <rFont val="Arial"/>
        <family val="2"/>
      </rPr>
      <t>TOC, Ges-P ;</t>
    </r>
    <r>
      <rPr>
        <sz val="9"/>
        <color indexed="10"/>
        <rFont val="Arial"/>
        <family val="2"/>
      </rPr>
      <t xml:space="preserve"> </t>
    </r>
    <r>
      <rPr>
        <b/>
        <sz val="9"/>
        <rFont val="Arial"/>
        <family val="2"/>
      </rPr>
      <t>TNb; o-P;</t>
    </r>
  </si>
  <si>
    <r>
      <rPr>
        <b/>
        <sz val="9"/>
        <rFont val="Arial"/>
        <family val="2"/>
      </rPr>
      <t>TOC,</t>
    </r>
    <r>
      <rPr>
        <b/>
        <sz val="9"/>
        <color indexed="10"/>
        <rFont val="Arial"/>
        <family val="2"/>
      </rPr>
      <t xml:space="preserve"> </t>
    </r>
    <r>
      <rPr>
        <b/>
        <sz val="9"/>
        <rFont val="Arial"/>
        <family val="2"/>
      </rPr>
      <t>NH</t>
    </r>
    <r>
      <rPr>
        <b/>
        <vertAlign val="subscript"/>
        <sz val="9"/>
        <rFont val="Arial"/>
        <family val="2"/>
      </rPr>
      <t>4</t>
    </r>
    <r>
      <rPr>
        <b/>
        <sz val="9"/>
        <rFont val="Arial"/>
        <family val="2"/>
      </rPr>
      <t>-N; TNb ;  Ges-P
NO</t>
    </r>
    <r>
      <rPr>
        <b/>
        <vertAlign val="subscript"/>
        <sz val="9"/>
        <rFont val="Arial"/>
        <family val="2"/>
      </rPr>
      <t>2</t>
    </r>
    <r>
      <rPr>
        <b/>
        <sz val="9"/>
        <rFont val="Arial"/>
        <family val="2"/>
      </rPr>
      <t>-N; o-P; Fe; O</t>
    </r>
    <r>
      <rPr>
        <b/>
        <vertAlign val="subscript"/>
        <sz val="9"/>
        <rFont val="Arial"/>
        <family val="2"/>
      </rPr>
      <t>2</t>
    </r>
  </si>
  <si>
    <r>
      <t xml:space="preserve"> TNb; pH?; NH</t>
    </r>
    <r>
      <rPr>
        <b/>
        <vertAlign val="subscript"/>
        <sz val="10"/>
        <rFont val="Arial"/>
        <family val="2"/>
      </rPr>
      <t>4</t>
    </r>
    <r>
      <rPr>
        <b/>
        <sz val="10"/>
        <rFont val="Arial"/>
        <family val="2"/>
      </rPr>
      <t>-N; TOC,
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?</t>
    </r>
  </si>
  <si>
    <r>
      <t>TOC, TNb, NH</t>
    </r>
    <r>
      <rPr>
        <b/>
        <vertAlign val="subscript"/>
        <sz val="9"/>
        <rFont val="Arial"/>
        <family val="2"/>
      </rPr>
      <t>4</t>
    </r>
    <r>
      <rPr>
        <b/>
        <sz val="9"/>
        <rFont val="Arial"/>
        <family val="2"/>
      </rPr>
      <t>-N; O</t>
    </r>
    <r>
      <rPr>
        <b/>
        <vertAlign val="subscript"/>
        <sz val="9"/>
        <rFont val="Arial"/>
        <family val="2"/>
      </rPr>
      <t>2</t>
    </r>
  </si>
  <si>
    <r>
      <t>TNb; NH</t>
    </r>
    <r>
      <rPr>
        <b/>
        <vertAlign val="subscript"/>
        <sz val="10"/>
        <rFont val="Arial"/>
        <family val="2"/>
      </rPr>
      <t>4</t>
    </r>
    <r>
      <rPr>
        <b/>
        <sz val="10"/>
        <rFont val="Arial"/>
        <family val="2"/>
      </rPr>
      <t>-N; TOC, 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?</t>
    </r>
  </si>
  <si>
    <r>
      <t>TOC,Ges-P,pH, TNb;                  NH4-N; TOC, O</t>
    </r>
    <r>
      <rPr>
        <b/>
        <vertAlign val="subscript"/>
        <sz val="9"/>
        <rFont val="Arial"/>
        <family val="2"/>
      </rPr>
      <t>2</t>
    </r>
    <r>
      <rPr>
        <b/>
        <sz val="9"/>
        <rFont val="Arial"/>
        <family val="2"/>
      </rPr>
      <t>?</t>
    </r>
  </si>
  <si>
    <r>
      <t>TNb; NH</t>
    </r>
    <r>
      <rPr>
        <b/>
        <vertAlign val="subscript"/>
        <sz val="10"/>
        <rFont val="Arial"/>
        <family val="2"/>
      </rPr>
      <t>4</t>
    </r>
    <r>
      <rPr>
        <b/>
        <sz val="10"/>
        <rFont val="Arial"/>
        <family val="2"/>
      </rPr>
      <t>-N; NO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-N; 
Fe; TOC, O</t>
    </r>
    <r>
      <rPr>
        <b/>
        <vertAlign val="subscript"/>
        <sz val="10"/>
        <rFont val="Arial"/>
        <family val="2"/>
      </rPr>
      <t>2</t>
    </r>
  </si>
  <si>
    <r>
      <t>TNb, pH; NH</t>
    </r>
    <r>
      <rPr>
        <b/>
        <vertAlign val="subscript"/>
        <sz val="9"/>
        <rFont val="Arial"/>
        <family val="2"/>
      </rPr>
      <t>4</t>
    </r>
    <r>
      <rPr>
        <b/>
        <sz val="9"/>
        <rFont val="Arial"/>
        <family val="2"/>
      </rPr>
      <t>-N; TOC, O</t>
    </r>
    <r>
      <rPr>
        <b/>
        <vertAlign val="subscript"/>
        <sz val="9"/>
        <rFont val="Arial"/>
        <family val="2"/>
      </rPr>
      <t>2</t>
    </r>
  </si>
  <si>
    <t>Hg (Biota), Summe BDE (Biota), beide pauschal</t>
  </si>
  <si>
    <t>Hg (Biota), BDE (Biota), beide pauschal</t>
  </si>
  <si>
    <t>Nitrat-Stickstoff, Hg (Biota) und Summe BDE (Biota) letztere beide pauschal</t>
  </si>
  <si>
    <t>Benzo(a)pyren, Perfluoroktansulfonsäure inkl. Isomere, Hg (Biota) und Summe BDE (Biota) letztere beide pauschal</t>
  </si>
  <si>
    <t>An den NRW Gewässern wurden, gemäß Beschluss der LAWA, alle Wasserkörper für Summe BDE (Biota) auf "nicht gut" gesetzt.</t>
  </si>
  <si>
    <t>An der Hegebeek in NRW ist der ökologische Zustand/Potential mäßig aufgrund der flussgebietsspez. Stoffe (keine Biologie-Bewertung aufgrund Trockenfallens)</t>
  </si>
  <si>
    <t>Ntot</t>
  </si>
  <si>
    <t>Rijn en Ijssel</t>
  </si>
  <si>
    <t>f</t>
  </si>
  <si>
    <t>Fys-chem</t>
  </si>
  <si>
    <t>Prior. Stoffe</t>
  </si>
  <si>
    <r>
      <t xml:space="preserve">Zink, </t>
    </r>
    <r>
      <rPr>
        <u/>
        <sz val="10"/>
        <rFont val="Arial"/>
        <family val="2"/>
      </rPr>
      <t>Mangan</t>
    </r>
    <r>
      <rPr>
        <sz val="10"/>
        <rFont val="Arial"/>
        <family val="2"/>
      </rPr>
      <t>, Bor</t>
    </r>
  </si>
  <si>
    <r>
      <t xml:space="preserve">Barium, Vanadium, Arsen, 
Kupfer, Zink, </t>
    </r>
    <r>
      <rPr>
        <u/>
        <sz val="10"/>
        <rFont val="Arial"/>
        <family val="2"/>
      </rPr>
      <t>Mangan</t>
    </r>
  </si>
  <si>
    <r>
      <t xml:space="preserve">Vanadium, 
Kupfer, Zink, </t>
    </r>
    <r>
      <rPr>
        <u/>
        <sz val="10"/>
        <rFont val="Arial"/>
        <family val="2"/>
      </rPr>
      <t>Mangan</t>
    </r>
  </si>
  <si>
    <r>
      <t xml:space="preserve">Vanadium, </t>
    </r>
    <r>
      <rPr>
        <u/>
        <sz val="10"/>
        <rFont val="Arial"/>
        <family val="2"/>
      </rPr>
      <t>Mangan</t>
    </r>
  </si>
  <si>
    <r>
      <t xml:space="preserve">Kupfer, </t>
    </r>
    <r>
      <rPr>
        <u/>
        <sz val="10"/>
        <rFont val="Arial"/>
        <family val="2"/>
      </rPr>
      <t>Mangan</t>
    </r>
    <r>
      <rPr>
        <sz val="10"/>
        <rFont val="Arial"/>
        <family val="2"/>
      </rPr>
      <t>, 
Dimethenamid, Diclofenac, Iopamidol, Amidotrizoesaeure, Metolachlor-CA, Gabapentin, Metformin, 10,11-Dihydro-10,11-dihydroxycarbamazepin, 4-Formylaminoantipyrin, 4-Acetamidoantipyrin, Valsartan, Pregabalin,
 Lamotrigin, Valsartansaeure, Metoprololsaeure, Desvenlafaxin, Metolachlor ESA</t>
    </r>
  </si>
  <si>
    <r>
      <t>Vanadium,</t>
    </r>
    <r>
      <rPr>
        <u/>
        <sz val="10"/>
        <rFont val="Arial"/>
        <family val="2"/>
      </rPr>
      <t xml:space="preserve"> Mangan</t>
    </r>
    <r>
      <rPr>
        <sz val="10"/>
        <rFont val="Arial"/>
        <family val="2"/>
      </rPr>
      <t>,
Kobalt</t>
    </r>
  </si>
  <si>
    <r>
      <t xml:space="preserve">Kupfer, </t>
    </r>
    <r>
      <rPr>
        <u/>
        <sz val="10"/>
        <rFont val="Arial"/>
        <family val="2"/>
      </rPr>
      <t>Mangan</t>
    </r>
    <r>
      <rPr>
        <sz val="10"/>
        <rFont val="Arial"/>
        <family val="2"/>
      </rPr>
      <t>, Kobalt</t>
    </r>
  </si>
  <si>
    <r>
      <t xml:space="preserve">Barium, Vanadium, 
</t>
    </r>
    <r>
      <rPr>
        <u/>
        <sz val="10"/>
        <rFont val="Arial"/>
        <family val="2"/>
      </rPr>
      <t>Mangan</t>
    </r>
    <r>
      <rPr>
        <sz val="10"/>
        <rFont val="Arial"/>
        <family val="2"/>
      </rPr>
      <t>, Kobalt</t>
    </r>
  </si>
  <si>
    <t>D</t>
  </si>
  <si>
    <t>Filter kolom</t>
  </si>
  <si>
    <t>Biologie</t>
  </si>
  <si>
    <t>nicht grensüberschreitend</t>
  </si>
  <si>
    <t>Hegebeck / Azelerbeek</t>
  </si>
  <si>
    <t xml:space="preserve">Flussgebietsspezifischen Stoffe </t>
  </si>
  <si>
    <t>Coevorden-Piccardie-Kanal /  Vechtstromen Kanalen</t>
  </si>
  <si>
    <t>Vechte / Overijsselse Vecht (Laar)</t>
  </si>
  <si>
    <t xml:space="preserve">(vorher Ges-N;) </t>
  </si>
  <si>
    <t>NH4, As, Ag, Zn, Co, Se</t>
  </si>
  <si>
    <t>NH4, As, Se, Zn, Co, benzo(a)antraceen, chryseen</t>
  </si>
  <si>
    <t>NH4, As, Ag, Co, Se, benzo(a)antraceen, chryseen</t>
  </si>
  <si>
    <t>As, Co, Ag, Se, benzo(a)antraceen, chryseen</t>
  </si>
  <si>
    <t>As, Co, Ag, Se</t>
  </si>
  <si>
    <t>NH4,  As, Ag, Co, Se</t>
  </si>
  <si>
    <t>NH4, As, Se, Co, Ag</t>
  </si>
  <si>
    <t>As, Ag, Co, Se, Zn</t>
  </si>
  <si>
    <t>NH4, As, Co, Se (vorher auch Zn)</t>
  </si>
  <si>
    <t>NH4, Ag, Se, Co, Zn</t>
  </si>
  <si>
    <t>As, Co, Se (vorher auch Zn)</t>
  </si>
  <si>
    <t>NH4, Ag, Zn, Co, Se (imidacloprid)</t>
  </si>
  <si>
    <t>NH4, Zn, Se, As, Ag, Co</t>
  </si>
  <si>
    <t>Hg, benzo(a)pyreen (vorher manchmal auch Cd)</t>
  </si>
  <si>
    <t>Hg, som HCH</t>
  </si>
  <si>
    <t>benzo(a)pyreen (vorher auch Hg)</t>
  </si>
  <si>
    <t>Ba, V, As, Cu, Zn,</t>
  </si>
  <si>
    <t>%O2</t>
  </si>
  <si>
    <t>BbF, BghiPe,</t>
  </si>
  <si>
    <t>Hg, PBDE,</t>
  </si>
  <si>
    <t>Ant, BaP, BghiPe, BbF, Flu, Naf,</t>
  </si>
  <si>
    <t>BaP, BghiPe,</t>
  </si>
  <si>
    <t>Hg, sHCH4,</t>
  </si>
  <si>
    <t>NO3-N, Hg, PBDE,</t>
  </si>
  <si>
    <t>PFOS, BaP, Hg, sHpCl2, Cd, PBDE,</t>
  </si>
  <si>
    <t>BghiPe,</t>
  </si>
  <si>
    <t>Hg, sPBDE,</t>
  </si>
  <si>
    <t>BaP, Hg, PFOS, sPBDE,</t>
  </si>
  <si>
    <t>Ag, Co, NH4, Se, U, Zn,</t>
  </si>
  <si>
    <t>Cu, Co,</t>
  </si>
  <si>
    <t> Ag, Co, NH4, Se, U, Zn,</t>
  </si>
  <si>
    <t>Ba, V, Co,</t>
  </si>
  <si>
    <t> Ag, Co, NH4, Se, U,</t>
  </si>
  <si>
    <t>As, Cu, Zn,</t>
  </si>
  <si>
    <t>Ag, Co, NH4, Se, U, Zn,</t>
  </si>
  <si>
    <t>V,</t>
  </si>
  <si>
    <t>Ag, Co, Se, U, Zn,</t>
  </si>
  <si>
    <t> Ag, Co, NH4,Se, U, Zn,</t>
  </si>
  <si>
    <t>V, Co,</t>
  </si>
  <si>
    <t>Ag, NH4, Co, Se, U, Zn,</t>
  </si>
  <si>
    <t>NH4, As, Ag, Zn, Co, Se,</t>
  </si>
  <si>
    <t>V, Cu, Zn,</t>
  </si>
  <si>
    <t>Zn,  B,</t>
  </si>
  <si>
    <t>NH4, As, Ag, Se, Co, Chr, BaA,</t>
  </si>
  <si>
    <t>As, Co, Ag, Se, BaA, Chr,</t>
  </si>
  <si>
    <t>NH4, As, Ag, Co, Se,</t>
  </si>
  <si>
    <t>NH4, As, Se, Co, Ag,</t>
  </si>
  <si>
    <t>As, Ag, Co, Se, Zn,</t>
  </si>
  <si>
    <t>NH4, As, Co, Se,</t>
  </si>
  <si>
    <t>NH4, Ag, Se, Co, Zn,</t>
  </si>
  <si>
    <t>As, Co, Se,</t>
  </si>
  <si>
    <t>NH4, Zn, Co, Se, Imdcpd,</t>
  </si>
  <si>
    <t>NH4, Zn, Se, As, Ag, Co,</t>
  </si>
  <si>
    <t>Hg,</t>
  </si>
  <si>
    <t>BaP,</t>
  </si>
  <si>
    <t>Hg, BaP,</t>
  </si>
  <si>
    <t>Hg,  BaP,</t>
  </si>
  <si>
    <t>Deutsches name</t>
  </si>
  <si>
    <t>Gruppe</t>
  </si>
  <si>
    <t>Aquo Code</t>
  </si>
  <si>
    <t>Aquo name</t>
  </si>
  <si>
    <t>CAS</t>
  </si>
  <si>
    <t>Toelichting</t>
  </si>
  <si>
    <t>Genormeerd?</t>
  </si>
  <si>
    <t>10,11-Dihydro-10,11-dihydroxycarbamazepin</t>
  </si>
  <si>
    <t>geneesmiddel</t>
  </si>
  <si>
    <t>t1011DHOx101</t>
  </si>
  <si>
    <t>trans-10,11-dihydroxy-10,11-dihydrocarbazepine</t>
  </si>
  <si>
    <t>58955-93-4</t>
  </si>
  <si>
    <t>drinkwater</t>
  </si>
  <si>
    <t>4-Acetamidoantipyrin</t>
  </si>
  <si>
    <t>Nact4Aoatprn</t>
  </si>
  <si>
    <t>N-acetyl-4-aminoantipyrine</t>
  </si>
  <si>
    <t>83-15-8</t>
  </si>
  <si>
    <t>4-Formylaminoantipyrin</t>
  </si>
  <si>
    <t>geneesmiddel?</t>
  </si>
  <si>
    <t>4formAoatprn</t>
  </si>
  <si>
    <t>4-formylaminoantipyrine</t>
  </si>
  <si>
    <t>1672-58-8</t>
  </si>
  <si>
    <t>Amidotrizoesäure</t>
  </si>
  <si>
    <t>amdTzinzr</t>
  </si>
  <si>
    <t>amidotrizoïnezuur</t>
  </si>
  <si>
    <t>117-96-4</t>
  </si>
  <si>
    <t>Candesartan</t>
  </si>
  <si>
    <t>candstn</t>
  </si>
  <si>
    <t>candesartan</t>
  </si>
  <si>
    <t>139481-59-7</t>
  </si>
  <si>
    <t>Desphenyl-chloridazon</t>
  </si>
  <si>
    <t>bestrijdingsmiddel</t>
  </si>
  <si>
    <t>desFyClidzn</t>
  </si>
  <si>
    <t>desfenylchloridazon</t>
  </si>
  <si>
    <t>6339-19-1</t>
  </si>
  <si>
    <t>Desvenlafaxin</t>
  </si>
  <si>
    <t>-</t>
  </si>
  <si>
    <t>93413-62-8</t>
  </si>
  <si>
    <t>Diclofenac</t>
  </si>
  <si>
    <t>Dclofnc</t>
  </si>
  <si>
    <t>diclofenac</t>
  </si>
  <si>
    <t>15307-86-5</t>
  </si>
  <si>
    <t>Dimethenamid</t>
  </si>
  <si>
    <t>DmtAd</t>
  </si>
  <si>
    <t>dimethenamide</t>
  </si>
  <si>
    <t>87674-68-8</t>
  </si>
  <si>
    <t>Flufenacet-ESA</t>
  </si>
  <si>
    <t>201668-32-8</t>
  </si>
  <si>
    <t>Gabapentin</t>
  </si>
  <si>
    <t>gabptne</t>
  </si>
  <si>
    <t>gabapentine</t>
  </si>
  <si>
    <t>60142-96-3</t>
  </si>
  <si>
    <t>Ibuprofen</t>
  </si>
  <si>
    <t>ibpfn</t>
  </si>
  <si>
    <t>ibuprofen</t>
  </si>
  <si>
    <t>15687-27-1</t>
  </si>
  <si>
    <t>Iomeprol</t>
  </si>
  <si>
    <t>jompl</t>
  </si>
  <si>
    <t>jomeprol</t>
  </si>
  <si>
    <t>78649-41-9</t>
  </si>
  <si>
    <t>Iopamidol</t>
  </si>
  <si>
    <t>jopmdl</t>
  </si>
  <si>
    <t>jopamidol</t>
  </si>
  <si>
    <t>60166-93-0</t>
  </si>
  <si>
    <t>Iopromid</t>
  </si>
  <si>
    <t>jopmde</t>
  </si>
  <si>
    <t>jopromide</t>
  </si>
  <si>
    <t>73334-07-3</t>
  </si>
  <si>
    <t>Lamotrigin</t>
  </si>
  <si>
    <t>lamtgne</t>
  </si>
  <si>
    <t>lamotrigine</t>
  </si>
  <si>
    <t>84057-84-1</t>
  </si>
  <si>
    <t>Mn</t>
  </si>
  <si>
    <t>mangaan</t>
  </si>
  <si>
    <t>7439-96-5</t>
  </si>
  <si>
    <t>Metazachlor-ESA</t>
  </si>
  <si>
    <t>metzClC2asfz</t>
  </si>
  <si>
    <t>metazachloor-ethaansulfonzuur</t>
  </si>
  <si>
    <t>172960-62-2</t>
  </si>
  <si>
    <t>Metazachlorsulfonsäure</t>
  </si>
  <si>
    <t>MetazachlorsulfonsäureNa-Salz</t>
  </si>
  <si>
    <t>1231710-68-1</t>
  </si>
  <si>
    <t>Metformin</t>
  </si>
  <si>
    <t>metfmne</t>
  </si>
  <si>
    <t>metformine</t>
  </si>
  <si>
    <t>657-24-9</t>
  </si>
  <si>
    <t>Metolachlor-CA</t>
  </si>
  <si>
    <t>152019-73-3</t>
  </si>
  <si>
    <t>Metolachlor-ESA</t>
  </si>
  <si>
    <t>metlClC2asfz</t>
  </si>
  <si>
    <t>metolachlor ethaansulfonzuur</t>
  </si>
  <si>
    <t>171118-09-5</t>
  </si>
  <si>
    <t>Metoprololsaeure</t>
  </si>
  <si>
    <t>56392-14-4</t>
  </si>
  <si>
    <t>Monobutylzinn-Kation</t>
  </si>
  <si>
    <t>MC4ySn</t>
  </si>
  <si>
    <t>monobutyltin monobutyltin (kation)</t>
  </si>
  <si>
    <t>78763-54-9</t>
  </si>
  <si>
    <t>Perfluorbutansulfonsäureinkl.Isomere</t>
  </si>
  <si>
    <t>L_PFBS</t>
  </si>
  <si>
    <t>perfluorbutaansulfonzuur</t>
  </si>
  <si>
    <t>375-73-5</t>
  </si>
  <si>
    <t>Pregabalin</t>
  </si>
  <si>
    <t>148553-50-8</t>
  </si>
  <si>
    <t>SummePFT</t>
  </si>
  <si>
    <t>summe PerFluorierte Tenside (PFC)</t>
  </si>
  <si>
    <t>Tramadol</t>
  </si>
  <si>
    <t>tramdl</t>
  </si>
  <si>
    <t>tramadol</t>
  </si>
  <si>
    <t>27203-92-5</t>
  </si>
  <si>
    <t>Valsartan</t>
  </si>
  <si>
    <t>valstan</t>
  </si>
  <si>
    <t>valsartan</t>
  </si>
  <si>
    <t>137862-53-4</t>
  </si>
  <si>
    <t>Valsartansaeure</t>
  </si>
  <si>
    <t>valstzr</t>
  </si>
  <si>
    <t>valsartanzuur</t>
  </si>
  <si>
    <t>164265-78-5</t>
  </si>
  <si>
    <t>Venlafaxin</t>
  </si>
  <si>
    <t>venlfxne</t>
  </si>
  <si>
    <t>venlafaxine</t>
  </si>
  <si>
    <t>93413-69-5</t>
  </si>
  <si>
    <t>TNb</t>
  </si>
  <si>
    <t>FysChem</t>
  </si>
  <si>
    <t>stikstof totaal</t>
  </si>
  <si>
    <t>NVT</t>
  </si>
  <si>
    <t>Ntot, Ptot,</t>
  </si>
  <si>
    <t>NO2-N, O2, Ptot, TOC,</t>
  </si>
  <si>
    <t>TOC, NH4-N, Ntot ,  Ptot,
NO2-N, PO4, Fe, O2-O,</t>
  </si>
  <si>
    <t>Ptot,</t>
  </si>
  <si>
    <t>TOC, Ptot, pH, Ntot,  NH4-N, TOC, O2-O,</t>
  </si>
  <si>
    <t>NO2-N, Ptot, TOC,</t>
  </si>
  <si>
    <t>NO2-N, NH4-N, NH3-N, Ptot, PO4, TOC,</t>
  </si>
  <si>
    <t>Ptot, Ntot,</t>
  </si>
  <si>
    <t>pH, NO2-N, Ptot, TOC, NH4-N,</t>
  </si>
  <si>
    <t>pH, NO2-N, O2-O, Ptot, TOC, NH3-N,</t>
  </si>
  <si>
    <t>NO2-N, NH4-N, NH3-N, Ptot, O2-O, Fe,TOC,</t>
  </si>
  <si>
    <t>NO2-N, Ntot, Ptot, TOC,</t>
  </si>
  <si>
    <t>NO2-N, O2-O, Ptot, TOC, NH3-N,</t>
  </si>
  <si>
    <t>Temp, NH4-N, Ptot, TOC,</t>
  </si>
  <si>
    <t>Ntot,</t>
  </si>
  <si>
    <t>NH4-N, NH3-N, TOC,</t>
  </si>
  <si>
    <t>O2-O, TOC,</t>
  </si>
  <si>
    <t>O2-O,</t>
  </si>
  <si>
    <t>TOC,</t>
  </si>
  <si>
    <t>pH, Fe, TOC,</t>
  </si>
  <si>
    <t>Ntot, Temp,</t>
  </si>
  <si>
    <t>Ntot, NH4-N, TOC, O2-O,</t>
  </si>
  <si>
    <t>Ntot, NH4-N, NO2-N,  
Fe, TOC, O2-O,</t>
  </si>
  <si>
    <t>Ntot, pH, NH4-N, TOC, O2-O,</t>
  </si>
  <si>
    <t>Ntot, pH, NH4-N, TOC,
O2-O,</t>
  </si>
  <si>
    <t>Ntot, Ptot, O2-O,</t>
  </si>
  <si>
    <t>NH4, As, Se, Zn, Co, Chr, BaA,</t>
  </si>
  <si>
    <t>As, Co, Ag, Se,</t>
  </si>
  <si>
    <t>**)  Bei Quecksilber und polybromierten Diphenylethern in Biota wird in Deutschland nach einem Beschluss der LAWA von einer flächendeckenden Überschreitung ausgegangen. Hier werden Befunde nur</t>
  </si>
  <si>
    <r>
      <t xml:space="preserve">5. Phytoplankton (nur Kanäle M3-Typ) - ist </t>
    </r>
    <r>
      <rPr>
        <b/>
        <sz val="12"/>
        <rFont val="Arial"/>
        <family val="2"/>
      </rPr>
      <t>nicht</t>
    </r>
    <r>
      <rPr>
        <sz val="12"/>
        <rFont val="Arial"/>
        <family val="2"/>
      </rPr>
      <t xml:space="preserve"> in dieser Tabelle aufgenommen worden</t>
    </r>
  </si>
  <si>
    <r>
      <t>Eventuell 2+3 = Übrige Wasser</t>
    </r>
    <r>
      <rPr>
        <b/>
        <sz val="12"/>
        <rFont val="Arial"/>
        <family val="2"/>
      </rPr>
      <t>flora</t>
    </r>
    <r>
      <rPr>
        <sz val="12"/>
        <rFont val="Arial"/>
        <family val="2"/>
      </rPr>
      <t xml:space="preserve"> (oder inoffiziell: gesämtliche Wasserflora ohne Phytoplankton)</t>
    </r>
  </si>
  <si>
    <r>
      <rPr>
        <b/>
        <sz val="12"/>
        <rFont val="Arial"/>
        <family val="2"/>
      </rPr>
      <t>LANUV:</t>
    </r>
    <r>
      <rPr>
        <sz val="12"/>
        <rFont val="Arial"/>
        <family val="2"/>
      </rPr>
      <t xml:space="preserve"> alle biologischen Daten wurden auf den Stand des 4. Zyklus, Wasserkörperbewertung des "Grenzwaserkörpers",  angepasst. </t>
    </r>
  </si>
  <si>
    <r>
      <rPr>
        <b/>
        <sz val="12"/>
        <rFont val="Arial"/>
        <family val="2"/>
      </rPr>
      <t>NLWKN</t>
    </r>
    <r>
      <rPr>
        <sz val="12"/>
        <rFont val="Arial"/>
        <family val="2"/>
      </rPr>
      <t>: lt. OGewV gleitenden 3 Jahres-Mittel</t>
    </r>
  </si>
  <si>
    <t>Bewertung grenzüberschreitende Wasserkörper - Biologie und Chemie - sept 2020</t>
  </si>
  <si>
    <t>Cu, DmtnmdP, diclofenac,</t>
  </si>
  <si>
    <t>B, diclofenac,</t>
  </si>
  <si>
    <t xml:space="preserve">metlCl, diclofenac, PFOS, </t>
  </si>
  <si>
    <t>gesetzlich nicht verbindlicher Stoff</t>
  </si>
  <si>
    <t>imdcpd</t>
  </si>
  <si>
    <t xml:space="preserve"> Ti, Cu, B,  diclofenac, imdcpd,</t>
  </si>
  <si>
    <t>Bewertung auf den Monitoringsdaten von 2013 bis 2018 für Niedersachsen, 2015 bis 2018 für NRW, 2013/2016 bis 2018 Ökologie/Chemie für WRIJ und 2014/2017 bis 2019 für WVS basiert.</t>
  </si>
  <si>
    <t>kein Problem, verdient aber Ihre Aufmerksamkeit: metolachloor</t>
  </si>
  <si>
    <t>Kein Problem, verdient aber Aufmerksamkeit: Atrazine, Benzo(b)fluorantheen, Indeno(1,2,3,-s,d)- pyreen, Diuron, Fluorantheen, Linuron, Metolachloor, Naftaleen, Simazine, Benzo(a)pyreen, Benzo(k)- fluorantheen, Benzo(g,h.i)peryleen, Isoproturon</t>
  </si>
  <si>
    <t>kein Problem, verdient aber Ihre Aufmerksamkeit: Benzo(b)fluorantheen, Indeno(1,2,3,-s,d)pyreen, Diuron, Fluorantheen, Naftaleen, Benzo(a)pyreen, Benzo(k)fluorantheen, Benzo(g,h.i)peryleen, Isoproturon</t>
  </si>
  <si>
    <t>kein Problem, verdient aber Ihre Aufmerksamkeit: Atrazine, Benzo(b)fluorantheen, Indeno(1,2,3,-s,d)pyreen, Diuron, Fluaratheen, Linuron, Metolachloor, Naftaleen, Simazine</t>
  </si>
  <si>
    <t>kein Wasserkörper</t>
  </si>
  <si>
    <t>mit kleiner Abschnitt im ndl. Bereich WVS</t>
  </si>
  <si>
    <t>bei WRIJ 1 Wasserkörper: Ratumse-Willinkbeek</t>
  </si>
  <si>
    <t>LEGENDE:</t>
  </si>
  <si>
    <t>Geen Oordeel</t>
  </si>
  <si>
    <t>Matig</t>
  </si>
  <si>
    <t>Ontoereikend</t>
  </si>
  <si>
    <t>Goed</t>
  </si>
  <si>
    <t>Kein bewertung</t>
  </si>
  <si>
    <t>Gut</t>
  </si>
  <si>
    <t>Voldoet / Zeer goed</t>
  </si>
  <si>
    <t>Voldoet niet / Slecht</t>
  </si>
  <si>
    <t>Sehr Gut</t>
  </si>
  <si>
    <t>Schlecht</t>
  </si>
  <si>
    <t>Normüberschreiding an der Grenze</t>
  </si>
  <si>
    <t>Bez.Reg. MS / LANUV</t>
  </si>
  <si>
    <t>Mäßig</t>
  </si>
  <si>
    <t>Unbefriedigend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</si>
</sst>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4"/>
      <color indexed="12"/>
      <name val="Arial"/>
      <family val="2"/>
    </font>
    <font>
      <sz val="14"/>
      <color indexed="12"/>
      <name val="Arial"/>
      <family val="2"/>
    </font>
    <font>
      <sz val="9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9"/>
      <name val="Arial"/>
      <family val="2"/>
    </font>
    <font>
      <sz val="14"/>
      <color indexed="10"/>
      <name val="Arial"/>
      <family val="2"/>
    </font>
    <font>
      <sz val="10"/>
      <color indexed="10"/>
      <name val="Arial"/>
      <family val="2"/>
    </font>
    <font>
      <sz val="9"/>
      <color indexed="10"/>
      <name val="Arial"/>
      <family val="2"/>
    </font>
    <font>
      <vertAlign val="superscript"/>
      <sz val="10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10"/>
      <color indexed="12"/>
      <name val="Arial"/>
      <family val="2"/>
    </font>
    <font>
      <i/>
      <sz val="14"/>
      <color indexed="55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9"/>
      <color indexed="12"/>
      <name val="Arial"/>
      <family val="2"/>
    </font>
    <font>
      <i/>
      <sz val="8"/>
      <name val="Arial"/>
      <family val="2"/>
    </font>
    <font>
      <b/>
      <sz val="9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i/>
      <sz val="9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00B050"/>
      <name val="Arial"/>
      <family val="2"/>
    </font>
    <font>
      <b/>
      <strike/>
      <sz val="10"/>
      <color indexed="10"/>
      <name val="Arial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9"/>
      <color indexed="10"/>
      <name val="Arial"/>
      <family val="2"/>
    </font>
    <font>
      <b/>
      <vertAlign val="subscript"/>
      <sz val="9"/>
      <name val="Arial"/>
      <family val="2"/>
    </font>
    <font>
      <b/>
      <vertAlign val="subscript"/>
      <sz val="10"/>
      <name val="Arial"/>
      <family val="2"/>
    </font>
    <font>
      <sz val="12"/>
      <name val="Arial"/>
      <family val="2"/>
    </font>
    <font>
      <sz val="14"/>
      <color rgb="FF00B050"/>
      <name val="Arial"/>
      <family val="2"/>
    </font>
    <font>
      <sz val="9"/>
      <color rgb="FF00B050"/>
      <name val="Arial"/>
      <family val="2"/>
    </font>
    <font>
      <sz val="11"/>
      <color rgb="FF00B050"/>
      <name val="Calibri"/>
      <family val="2"/>
    </font>
    <font>
      <u/>
      <sz val="10"/>
      <name val="Arial"/>
      <family val="2"/>
    </font>
    <font>
      <b/>
      <sz val="11"/>
      <name val="Arial"/>
      <family val="2"/>
    </font>
    <font>
      <b/>
      <sz val="10"/>
      <color rgb="FF00B050"/>
      <name val="Arial"/>
      <family val="2"/>
    </font>
    <font>
      <i/>
      <sz val="14"/>
      <color rgb="FF00B050"/>
      <name val="Arial"/>
      <family val="2"/>
    </font>
    <font>
      <u/>
      <sz val="10"/>
      <color rgb="FF00B050"/>
      <name val="Arial"/>
      <family val="2"/>
    </font>
    <font>
      <sz val="10"/>
      <color rgb="FF00FF00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i/>
      <sz val="10"/>
      <name val="Arial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530">
    <xf numFmtId="0" fontId="0" fillId="0" borderId="0" xfId="0"/>
    <xf numFmtId="0" fontId="4" fillId="0" borderId="0" xfId="0" applyFont="1" applyBorder="1" applyAlignment="1">
      <alignment textRotation="90" wrapText="1"/>
    </xf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0" fillId="0" borderId="15" xfId="0" applyBorder="1" applyAlignment="1">
      <alignment vertical="top"/>
    </xf>
    <xf numFmtId="0" fontId="0" fillId="0" borderId="17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0" xfId="0" applyFill="1" applyAlignment="1">
      <alignment vertical="top"/>
    </xf>
    <xf numFmtId="0" fontId="0" fillId="0" borderId="18" xfId="0" applyBorder="1" applyAlignment="1">
      <alignment vertical="top" wrapText="1"/>
    </xf>
    <xf numFmtId="0" fontId="0" fillId="0" borderId="0" xfId="0" applyBorder="1" applyAlignment="1">
      <alignment vertical="top"/>
    </xf>
    <xf numFmtId="0" fontId="0" fillId="0" borderId="15" xfId="0" applyBorder="1" applyAlignment="1">
      <alignment vertical="top" wrapText="1"/>
    </xf>
    <xf numFmtId="0" fontId="11" fillId="0" borderId="0" xfId="0" applyFont="1" applyAlignment="1">
      <alignment wrapText="1"/>
    </xf>
    <xf numFmtId="0" fontId="15" fillId="0" borderId="0" xfId="0" applyFont="1" applyFill="1" applyAlignment="1">
      <alignment wrapText="1"/>
    </xf>
    <xf numFmtId="0" fontId="18" fillId="0" borderId="0" xfId="0" applyFont="1"/>
    <xf numFmtId="0" fontId="0" fillId="0" borderId="0" xfId="0" applyFill="1" applyBorder="1" applyAlignment="1">
      <alignment vertical="top"/>
    </xf>
    <xf numFmtId="0" fontId="0" fillId="4" borderId="6" xfId="0" applyFill="1" applyBorder="1" applyAlignment="1">
      <alignment vertical="top"/>
    </xf>
    <xf numFmtId="0" fontId="0" fillId="0" borderId="6" xfId="0" applyBorder="1" applyAlignment="1">
      <alignment horizontal="center" vertical="top"/>
    </xf>
    <xf numFmtId="0" fontId="22" fillId="0" borderId="21" xfId="0" applyFont="1" applyFill="1" applyBorder="1" applyAlignment="1">
      <alignment vertical="top" wrapText="1"/>
    </xf>
    <xf numFmtId="0" fontId="0" fillId="5" borderId="6" xfId="0" applyFill="1" applyBorder="1" applyAlignment="1">
      <alignment vertical="top"/>
    </xf>
    <xf numFmtId="0" fontId="0" fillId="0" borderId="18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0" xfId="0" applyAlignment="1">
      <alignment wrapText="1"/>
    </xf>
    <xf numFmtId="0" fontId="32" fillId="0" borderId="0" xfId="0" applyFont="1"/>
    <xf numFmtId="0" fontId="0" fillId="11" borderId="1" xfId="0" applyFill="1" applyBorder="1" applyAlignment="1">
      <alignment horizontal="center" vertical="top"/>
    </xf>
    <xf numFmtId="0" fontId="42" fillId="0" borderId="0" xfId="0" applyFont="1"/>
    <xf numFmtId="0" fontId="42" fillId="0" borderId="0" xfId="0" applyFont="1" applyAlignment="1">
      <alignment horizontal="center"/>
    </xf>
    <xf numFmtId="0" fontId="42" fillId="0" borderId="0" xfId="0" applyFont="1" applyAlignment="1"/>
    <xf numFmtId="0" fontId="3" fillId="4" borderId="6" xfId="0" applyFont="1" applyFill="1" applyBorder="1" applyAlignment="1">
      <alignment vertical="top"/>
    </xf>
    <xf numFmtId="0" fontId="0" fillId="0" borderId="22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39" fillId="0" borderId="0" xfId="0" applyFont="1" applyBorder="1" applyAlignment="1">
      <alignment horizontal="center" vertical="top" wrapText="1"/>
    </xf>
    <xf numFmtId="0" fontId="32" fillId="0" borderId="6" xfId="0" applyFont="1" applyBorder="1" applyAlignment="1">
      <alignment vertical="top"/>
    </xf>
    <xf numFmtId="0" fontId="32" fillId="0" borderId="6" xfId="0" applyFont="1" applyBorder="1" applyAlignment="1">
      <alignment vertical="top" wrapText="1"/>
    </xf>
    <xf numFmtId="0" fontId="32" fillId="0" borderId="0" xfId="0" applyFont="1" applyAlignment="1">
      <alignment horizontal="center"/>
    </xf>
    <xf numFmtId="0" fontId="32" fillId="0" borderId="6" xfId="0" applyFont="1" applyFill="1" applyBorder="1" applyAlignment="1">
      <alignment vertical="top" wrapText="1"/>
    </xf>
    <xf numFmtId="0" fontId="32" fillId="0" borderId="0" xfId="0" applyFont="1" applyFill="1" applyAlignment="1">
      <alignment wrapText="1"/>
    </xf>
    <xf numFmtId="0" fontId="0" fillId="0" borderId="5" xfId="0" applyBorder="1" applyAlignment="1">
      <alignment vertical="top"/>
    </xf>
    <xf numFmtId="0" fontId="32" fillId="0" borderId="5" xfId="0" applyFont="1" applyBorder="1" applyAlignment="1">
      <alignment vertical="top"/>
    </xf>
    <xf numFmtId="0" fontId="0" fillId="0" borderId="5" xfId="0" applyBorder="1" applyAlignment="1">
      <alignment horizontal="center" vertical="top"/>
    </xf>
    <xf numFmtId="0" fontId="3" fillId="0" borderId="5" xfId="0" applyFont="1" applyBorder="1" applyAlignment="1">
      <alignment vertical="top"/>
    </xf>
    <xf numFmtId="0" fontId="3" fillId="9" borderId="3" xfId="0" applyFont="1" applyFill="1" applyBorder="1" applyAlignment="1">
      <alignment vertical="top"/>
    </xf>
    <xf numFmtId="0" fontId="32" fillId="9" borderId="4" xfId="0" applyFont="1" applyFill="1" applyBorder="1" applyAlignment="1">
      <alignment vertical="top"/>
    </xf>
    <xf numFmtId="0" fontId="3" fillId="9" borderId="4" xfId="0" applyFont="1" applyFill="1" applyBorder="1" applyAlignment="1">
      <alignment horizontal="center" vertical="top"/>
    </xf>
    <xf numFmtId="0" fontId="3" fillId="9" borderId="3" xfId="0" applyFont="1" applyFill="1" applyBorder="1" applyAlignment="1">
      <alignment vertical="top" wrapText="1"/>
    </xf>
    <xf numFmtId="0" fontId="32" fillId="9" borderId="4" xfId="0" applyFont="1" applyFill="1" applyBorder="1" applyAlignment="1">
      <alignment vertical="top" wrapText="1"/>
    </xf>
    <xf numFmtId="0" fontId="15" fillId="0" borderId="5" xfId="0" applyFont="1" applyFill="1" applyBorder="1" applyAlignment="1">
      <alignment vertical="top" wrapText="1"/>
    </xf>
    <xf numFmtId="0" fontId="11" fillId="0" borderId="5" xfId="0" applyFont="1" applyFill="1" applyBorder="1" applyAlignment="1">
      <alignment vertical="top" wrapText="1"/>
    </xf>
    <xf numFmtId="0" fontId="27" fillId="10" borderId="5" xfId="0" applyFont="1" applyFill="1" applyBorder="1" applyAlignment="1">
      <alignment vertical="top"/>
    </xf>
    <xf numFmtId="0" fontId="0" fillId="17" borderId="5" xfId="0" applyFill="1" applyBorder="1" applyAlignment="1">
      <alignment vertical="top"/>
    </xf>
    <xf numFmtId="0" fontId="3" fillId="9" borderId="4" xfId="0" applyFont="1" applyFill="1" applyBorder="1" applyAlignment="1">
      <alignment vertical="top"/>
    </xf>
    <xf numFmtId="0" fontId="3" fillId="9" borderId="2" xfId="0" applyFont="1" applyFill="1" applyBorder="1" applyAlignment="1">
      <alignment vertical="top"/>
    </xf>
    <xf numFmtId="0" fontId="0" fillId="0" borderId="5" xfId="0" applyBorder="1" applyAlignment="1">
      <alignment vertical="top" wrapText="1"/>
    </xf>
    <xf numFmtId="0" fontId="27" fillId="0" borderId="5" xfId="0" applyFont="1" applyBorder="1" applyAlignment="1">
      <alignment vertical="top" wrapText="1"/>
    </xf>
    <xf numFmtId="0" fontId="0" fillId="10" borderId="5" xfId="0" applyFill="1" applyBorder="1" applyAlignment="1">
      <alignment vertical="top"/>
    </xf>
    <xf numFmtId="0" fontId="0" fillId="0" borderId="20" xfId="0" applyBorder="1" applyAlignment="1">
      <alignment vertical="top" wrapText="1"/>
    </xf>
    <xf numFmtId="0" fontId="3" fillId="9" borderId="4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wrapText="1"/>
    </xf>
    <xf numFmtId="0" fontId="0" fillId="12" borderId="1" xfId="0" applyFill="1" applyBorder="1" applyAlignment="1">
      <alignment vertical="top"/>
    </xf>
    <xf numFmtId="0" fontId="0" fillId="0" borderId="24" xfId="0" applyBorder="1" applyAlignment="1">
      <alignment vertical="top" wrapText="1"/>
    </xf>
    <xf numFmtId="0" fontId="0" fillId="8" borderId="20" xfId="0" applyFill="1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24" xfId="0" applyBorder="1" applyAlignment="1">
      <alignment horizontal="center" vertical="top" wrapText="1"/>
    </xf>
    <xf numFmtId="0" fontId="0" fillId="0" borderId="15" xfId="0" applyFill="1" applyBorder="1" applyAlignment="1">
      <alignment horizontal="center" vertical="top" wrapText="1"/>
    </xf>
    <xf numFmtId="0" fontId="0" fillId="8" borderId="15" xfId="0" applyFill="1" applyBorder="1" applyAlignment="1">
      <alignment horizontal="center" vertical="top" wrapText="1"/>
    </xf>
    <xf numFmtId="0" fontId="4" fillId="0" borderId="22" xfId="0" applyFont="1" applyBorder="1" applyAlignment="1">
      <alignment textRotation="90" wrapText="1"/>
    </xf>
    <xf numFmtId="0" fontId="4" fillId="0" borderId="34" xfId="0" applyFont="1" applyBorder="1" applyAlignment="1">
      <alignment textRotation="90" wrapText="1"/>
    </xf>
    <xf numFmtId="0" fontId="18" fillId="4" borderId="6" xfId="0" applyFont="1" applyFill="1" applyBorder="1" applyAlignment="1">
      <alignment vertical="top"/>
    </xf>
    <xf numFmtId="0" fontId="18" fillId="0" borderId="18" xfId="0" applyFont="1" applyBorder="1" applyAlignment="1">
      <alignment vertical="top" wrapText="1"/>
    </xf>
    <xf numFmtId="0" fontId="0" fillId="7" borderId="16" xfId="0" applyFill="1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25" xfId="0" applyBorder="1" applyAlignment="1">
      <alignment vertical="top" wrapText="1"/>
    </xf>
    <xf numFmtId="0" fontId="0" fillId="8" borderId="6" xfId="0" applyFill="1" applyBorder="1" applyAlignment="1">
      <alignment vertical="top" wrapText="1"/>
    </xf>
    <xf numFmtId="0" fontId="0" fillId="0" borderId="6" xfId="0" applyFill="1" applyBorder="1" applyAlignment="1">
      <alignment vertical="top" wrapText="1"/>
    </xf>
    <xf numFmtId="0" fontId="0" fillId="0" borderId="16" xfId="0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/>
    </xf>
    <xf numFmtId="0" fontId="28" fillId="0" borderId="6" xfId="0" applyFont="1" applyBorder="1" applyAlignment="1">
      <alignment vertical="top"/>
    </xf>
    <xf numFmtId="0" fontId="28" fillId="0" borderId="6" xfId="0" applyFont="1" applyFill="1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15" fillId="0" borderId="6" xfId="0" applyFont="1" applyFill="1" applyBorder="1" applyAlignment="1">
      <alignment vertical="top" wrapText="1"/>
    </xf>
    <xf numFmtId="0" fontId="0" fillId="0" borderId="25" xfId="0" applyBorder="1" applyAlignment="1">
      <alignment horizontal="center" vertical="top" wrapText="1"/>
    </xf>
    <xf numFmtId="0" fontId="0" fillId="7" borderId="16" xfId="0" applyFill="1" applyBorder="1" applyAlignment="1">
      <alignment horizontal="center" vertical="top" wrapText="1"/>
    </xf>
    <xf numFmtId="0" fontId="0" fillId="0" borderId="16" xfId="0" applyFill="1" applyBorder="1" applyAlignment="1">
      <alignment vertical="top" wrapText="1"/>
    </xf>
    <xf numFmtId="0" fontId="0" fillId="0" borderId="16" xfId="0" applyFill="1" applyBorder="1" applyAlignment="1">
      <alignment horizontal="center" vertical="top" wrapText="1"/>
    </xf>
    <xf numFmtId="0" fontId="18" fillId="0" borderId="6" xfId="0" applyFont="1" applyFill="1" applyBorder="1" applyAlignment="1">
      <alignment horizontal="center" vertical="top"/>
    </xf>
    <xf numFmtId="0" fontId="18" fillId="0" borderId="6" xfId="0" applyFont="1" applyFill="1" applyBorder="1" applyAlignment="1">
      <alignment vertical="top"/>
    </xf>
    <xf numFmtId="0" fontId="0" fillId="0" borderId="6" xfId="0" applyFill="1" applyBorder="1" applyAlignment="1">
      <alignment vertical="top"/>
    </xf>
    <xf numFmtId="0" fontId="0" fillId="6" borderId="16" xfId="0" applyFill="1" applyBorder="1" applyAlignment="1">
      <alignment vertical="top" wrapText="1"/>
    </xf>
    <xf numFmtId="0" fontId="18" fillId="0" borderId="6" xfId="0" applyFont="1" applyBorder="1" applyAlignment="1">
      <alignment vertical="top"/>
    </xf>
    <xf numFmtId="0" fontId="29" fillId="0" borderId="6" xfId="0" applyFont="1" applyFill="1" applyBorder="1" applyAlignment="1">
      <alignment vertical="top" wrapText="1"/>
    </xf>
    <xf numFmtId="0" fontId="44" fillId="0" borderId="6" xfId="0" applyFont="1" applyFill="1" applyBorder="1" applyAlignment="1">
      <alignment vertical="top" wrapText="1"/>
    </xf>
    <xf numFmtId="0" fontId="0" fillId="8" borderId="16" xfId="0" applyFill="1" applyBorder="1" applyAlignment="1">
      <alignment horizontal="center" vertical="top" wrapText="1"/>
    </xf>
    <xf numFmtId="0" fontId="3" fillId="0" borderId="6" xfId="0" applyFont="1" applyBorder="1" applyAlignment="1">
      <alignment vertical="top" wrapText="1"/>
    </xf>
    <xf numFmtId="0" fontId="3" fillId="5" borderId="6" xfId="0" applyFont="1" applyFill="1" applyBorder="1" applyAlignment="1">
      <alignment vertical="top"/>
    </xf>
    <xf numFmtId="0" fontId="11" fillId="0" borderId="6" xfId="0" applyFont="1" applyFill="1" applyBorder="1" applyAlignment="1">
      <alignment vertical="top" wrapText="1"/>
    </xf>
    <xf numFmtId="0" fontId="0" fillId="10" borderId="6" xfId="0" applyFill="1" applyBorder="1" applyAlignment="1">
      <alignment vertical="top"/>
    </xf>
    <xf numFmtId="0" fontId="33" fillId="0" borderId="18" xfId="0" applyFont="1" applyBorder="1" applyAlignment="1">
      <alignment vertical="top" wrapText="1"/>
    </xf>
    <xf numFmtId="0" fontId="11" fillId="15" borderId="16" xfId="0" applyFont="1" applyFill="1" applyBorder="1" applyAlignment="1">
      <alignment horizontal="center" vertical="top" wrapText="1"/>
    </xf>
    <xf numFmtId="0" fontId="0" fillId="7" borderId="6" xfId="0" applyFill="1" applyBorder="1" applyAlignment="1">
      <alignment vertical="top" wrapText="1"/>
    </xf>
    <xf numFmtId="0" fontId="0" fillId="15" borderId="6" xfId="0" applyFill="1" applyBorder="1" applyAlignment="1">
      <alignment vertical="top" wrapText="1"/>
    </xf>
    <xf numFmtId="0" fontId="24" fillId="15" borderId="16" xfId="0" applyFont="1" applyFill="1" applyBorder="1" applyAlignment="1">
      <alignment vertical="top" wrapText="1"/>
    </xf>
    <xf numFmtId="0" fontId="18" fillId="0" borderId="6" xfId="0" applyFont="1" applyFill="1" applyBorder="1" applyAlignment="1">
      <alignment vertical="top" wrapText="1"/>
    </xf>
    <xf numFmtId="0" fontId="18" fillId="0" borderId="6" xfId="0" applyFont="1" applyBorder="1" applyAlignment="1">
      <alignment vertical="top" wrapText="1"/>
    </xf>
    <xf numFmtId="0" fontId="18" fillId="0" borderId="25" xfId="0" applyFont="1" applyBorder="1" applyAlignment="1">
      <alignment vertical="top" wrapText="1"/>
    </xf>
    <xf numFmtId="0" fontId="0" fillId="15" borderId="16" xfId="0" applyFill="1" applyBorder="1" applyAlignment="1">
      <alignment vertical="top" wrapText="1"/>
    </xf>
    <xf numFmtId="0" fontId="0" fillId="15" borderId="25" xfId="0" applyFill="1" applyBorder="1" applyAlignment="1">
      <alignment horizontal="center" vertical="top" wrapText="1"/>
    </xf>
    <xf numFmtId="0" fontId="32" fillId="0" borderId="6" xfId="0" applyFont="1" applyFill="1" applyBorder="1" applyAlignment="1">
      <alignment vertical="top"/>
    </xf>
    <xf numFmtId="0" fontId="0" fillId="11" borderId="6" xfId="0" applyFill="1" applyBorder="1" applyAlignment="1">
      <alignment vertical="top"/>
    </xf>
    <xf numFmtId="0" fontId="11" fillId="6" borderId="16" xfId="0" applyFont="1" applyFill="1" applyBorder="1" applyAlignment="1">
      <alignment horizontal="center" vertical="top" wrapText="1"/>
    </xf>
    <xf numFmtId="0" fontId="0" fillId="6" borderId="6" xfId="0" applyFill="1" applyBorder="1" applyAlignment="1">
      <alignment vertical="top" wrapText="1"/>
    </xf>
    <xf numFmtId="0" fontId="0" fillId="11" borderId="16" xfId="0" applyFill="1" applyBorder="1" applyAlignment="1">
      <alignment vertical="top" wrapText="1"/>
    </xf>
    <xf numFmtId="0" fontId="0" fillId="11" borderId="6" xfId="0" applyFill="1" applyBorder="1" applyAlignment="1">
      <alignment vertical="top" wrapText="1"/>
    </xf>
    <xf numFmtId="0" fontId="44" fillId="0" borderId="6" xfId="0" applyFont="1" applyBorder="1" applyAlignment="1">
      <alignment vertical="top" wrapText="1"/>
    </xf>
    <xf numFmtId="0" fontId="18" fillId="11" borderId="16" xfId="0" applyFont="1" applyFill="1" applyBorder="1" applyAlignment="1">
      <alignment horizontal="center" vertical="top" wrapText="1"/>
    </xf>
    <xf numFmtId="0" fontId="0" fillId="11" borderId="6" xfId="0" applyFill="1" applyBorder="1" applyAlignment="1">
      <alignment horizontal="center" vertical="top" wrapText="1"/>
    </xf>
    <xf numFmtId="0" fontId="45" fillId="0" borderId="6" xfId="0" applyFont="1" applyBorder="1" applyAlignment="1">
      <alignment wrapText="1"/>
    </xf>
    <xf numFmtId="0" fontId="0" fillId="18" borderId="6" xfId="0" applyFill="1" applyBorder="1" applyAlignment="1">
      <alignment vertical="top"/>
    </xf>
    <xf numFmtId="0" fontId="0" fillId="0" borderId="6" xfId="0" applyFill="1" applyBorder="1" applyAlignment="1">
      <alignment horizontal="center" vertical="top" wrapText="1"/>
    </xf>
    <xf numFmtId="0" fontId="0" fillId="8" borderId="16" xfId="0" applyFill="1" applyBorder="1" applyAlignment="1">
      <alignment vertical="top" wrapText="1"/>
    </xf>
    <xf numFmtId="0" fontId="0" fillId="11" borderId="6" xfId="0" applyFill="1" applyBorder="1" applyAlignment="1">
      <alignment horizontal="center" vertical="top"/>
    </xf>
    <xf numFmtId="0" fontId="27" fillId="11" borderId="6" xfId="0" applyFont="1" applyFill="1" applyBorder="1" applyAlignment="1">
      <alignment horizontal="center" vertical="top"/>
    </xf>
    <xf numFmtId="0" fontId="27" fillId="0" borderId="6" xfId="0" applyFont="1" applyBorder="1" applyAlignment="1">
      <alignment vertical="top"/>
    </xf>
    <xf numFmtId="0" fontId="0" fillId="12" borderId="6" xfId="0" applyFill="1" applyBorder="1" applyAlignment="1">
      <alignment vertical="top"/>
    </xf>
    <xf numFmtId="0" fontId="0" fillId="8" borderId="6" xfId="0" applyFill="1" applyBorder="1" applyAlignment="1">
      <alignment horizontal="center" vertical="top" wrapText="1"/>
    </xf>
    <xf numFmtId="0" fontId="27" fillId="0" borderId="6" xfId="0" applyFont="1" applyBorder="1" applyAlignment="1">
      <alignment vertical="top" wrapText="1"/>
    </xf>
    <xf numFmtId="0" fontId="27" fillId="0" borderId="6" xfId="0" applyFont="1" applyFill="1" applyBorder="1" applyAlignment="1">
      <alignment vertical="top"/>
    </xf>
    <xf numFmtId="0" fontId="22" fillId="0" borderId="18" xfId="0" applyFont="1" applyBorder="1" applyAlignment="1">
      <alignment vertical="top" wrapText="1"/>
    </xf>
    <xf numFmtId="0" fontId="0" fillId="13" borderId="6" xfId="0" applyFill="1" applyBorder="1" applyAlignment="1">
      <alignment horizontal="center" vertical="top"/>
    </xf>
    <xf numFmtId="0" fontId="15" fillId="0" borderId="6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0" fontId="0" fillId="3" borderId="5" xfId="0" applyFill="1" applyBorder="1" applyAlignment="1">
      <alignment vertical="top"/>
    </xf>
    <xf numFmtId="0" fontId="3" fillId="3" borderId="5" xfId="0" applyFont="1" applyFill="1" applyBorder="1" applyAlignment="1">
      <alignment vertical="top"/>
    </xf>
    <xf numFmtId="0" fontId="0" fillId="0" borderId="21" xfId="0" applyBorder="1" applyAlignment="1">
      <alignment vertical="top" wrapText="1"/>
    </xf>
    <xf numFmtId="0" fontId="0" fillId="10" borderId="23" xfId="0" applyFill="1" applyBorder="1" applyAlignment="1">
      <alignment vertical="top" wrapText="1"/>
    </xf>
    <xf numFmtId="0" fontId="0" fillId="0" borderId="5" xfId="0" applyFill="1" applyBorder="1" applyAlignment="1">
      <alignment vertical="top" wrapText="1"/>
    </xf>
    <xf numFmtId="0" fontId="0" fillId="0" borderId="28" xfId="0" applyBorder="1" applyAlignment="1">
      <alignment vertical="top" wrapText="1"/>
    </xf>
    <xf numFmtId="0" fontId="0" fillId="7" borderId="23" xfId="0" applyFill="1" applyBorder="1" applyAlignment="1">
      <alignment vertical="top" wrapText="1"/>
    </xf>
    <xf numFmtId="0" fontId="0" fillId="7" borderId="5" xfId="0" applyFill="1" applyBorder="1" applyAlignment="1">
      <alignment vertical="top" wrapText="1"/>
    </xf>
    <xf numFmtId="0" fontId="0" fillId="11" borderId="23" xfId="0" applyFill="1" applyBorder="1" applyAlignment="1">
      <alignment vertical="top" wrapText="1"/>
    </xf>
    <xf numFmtId="0" fontId="0" fillId="0" borderId="23" xfId="0" applyFill="1" applyBorder="1" applyAlignment="1">
      <alignment horizontal="center" vertical="top" wrapText="1"/>
    </xf>
    <xf numFmtId="0" fontId="0" fillId="10" borderId="28" xfId="0" applyFill="1" applyBorder="1" applyAlignment="1">
      <alignment horizontal="center" vertical="top" wrapText="1"/>
    </xf>
    <xf numFmtId="0" fontId="44" fillId="0" borderId="5" xfId="0" applyFont="1" applyBorder="1" applyAlignment="1">
      <alignment vertical="top" wrapText="1"/>
    </xf>
    <xf numFmtId="0" fontId="32" fillId="0" borderId="5" xfId="0" applyFont="1" applyFill="1" applyBorder="1" applyAlignment="1">
      <alignment vertical="top" wrapText="1"/>
    </xf>
    <xf numFmtId="0" fontId="32" fillId="0" borderId="5" xfId="0" applyFont="1" applyBorder="1" applyAlignment="1">
      <alignment vertical="top" wrapText="1"/>
    </xf>
    <xf numFmtId="0" fontId="0" fillId="16" borderId="5" xfId="0" applyFill="1" applyBorder="1" applyAlignment="1">
      <alignment vertical="top" wrapText="1"/>
    </xf>
    <xf numFmtId="0" fontId="0" fillId="0" borderId="23" xfId="0" applyBorder="1" applyAlignment="1">
      <alignment vertical="top" wrapText="1"/>
    </xf>
    <xf numFmtId="0" fontId="0" fillId="15" borderId="23" xfId="0" applyFill="1" applyBorder="1" applyAlignment="1">
      <alignment horizontal="center" vertical="top" wrapText="1"/>
    </xf>
    <xf numFmtId="0" fontId="0" fillId="0" borderId="5" xfId="0" applyFill="1" applyBorder="1" applyAlignment="1">
      <alignment horizontal="center" vertical="top" wrapText="1"/>
    </xf>
    <xf numFmtId="0" fontId="0" fillId="15" borderId="28" xfId="0" applyFill="1" applyBorder="1" applyAlignment="1">
      <alignment horizontal="center" vertical="top" wrapText="1"/>
    </xf>
    <xf numFmtId="0" fontId="20" fillId="11" borderId="23" xfId="0" applyFont="1" applyFill="1" applyBorder="1" applyAlignment="1">
      <alignment vertical="top" wrapText="1"/>
    </xf>
    <xf numFmtId="0" fontId="0" fillId="0" borderId="28" xfId="0" applyFill="1" applyBorder="1" applyAlignment="1">
      <alignment vertical="top" wrapText="1"/>
    </xf>
    <xf numFmtId="0" fontId="0" fillId="0" borderId="23" xfId="0" applyFill="1" applyBorder="1" applyAlignment="1">
      <alignment vertical="top" wrapText="1"/>
    </xf>
    <xf numFmtId="0" fontId="0" fillId="15" borderId="5" xfId="0" applyFill="1" applyBorder="1" applyAlignment="1">
      <alignment vertical="top" wrapText="1"/>
    </xf>
    <xf numFmtId="0" fontId="44" fillId="0" borderId="5" xfId="0" applyFont="1" applyFill="1" applyBorder="1" applyAlignment="1">
      <alignment vertical="top"/>
    </xf>
    <xf numFmtId="0" fontId="0" fillId="0" borderId="5" xfId="0" applyFill="1" applyBorder="1" applyAlignment="1">
      <alignment horizontal="center" vertical="top"/>
    </xf>
    <xf numFmtId="0" fontId="0" fillId="0" borderId="5" xfId="0" applyFill="1" applyBorder="1" applyAlignment="1">
      <alignment vertical="top"/>
    </xf>
    <xf numFmtId="0" fontId="32" fillId="0" borderId="5" xfId="0" applyFont="1" applyFill="1" applyBorder="1" applyAlignment="1">
      <alignment vertical="top"/>
    </xf>
    <xf numFmtId="0" fontId="12" fillId="0" borderId="5" xfId="0" applyFont="1" applyFill="1" applyBorder="1" applyAlignment="1">
      <alignment vertical="top" wrapText="1"/>
    </xf>
    <xf numFmtId="0" fontId="48" fillId="0" borderId="5" xfId="0" applyFont="1" applyFill="1" applyBorder="1" applyAlignment="1">
      <alignment vertical="top" wrapText="1"/>
    </xf>
    <xf numFmtId="0" fontId="0" fillId="8" borderId="23" xfId="0" applyFill="1" applyBorder="1" applyAlignment="1">
      <alignment vertical="top" wrapText="1"/>
    </xf>
    <xf numFmtId="0" fontId="0" fillId="8" borderId="5" xfId="0" applyFill="1" applyBorder="1" applyAlignment="1">
      <alignment vertical="top" wrapText="1"/>
    </xf>
    <xf numFmtId="0" fontId="44" fillId="0" borderId="5" xfId="0" applyFont="1" applyBorder="1" applyAlignment="1">
      <alignment vertical="top"/>
    </xf>
    <xf numFmtId="0" fontId="12" fillId="0" borderId="5" xfId="0" applyFont="1" applyBorder="1" applyAlignment="1">
      <alignment vertical="top" wrapText="1"/>
    </xf>
    <xf numFmtId="0" fontId="48" fillId="0" borderId="5" xfId="0" applyFont="1" applyBorder="1" applyAlignment="1">
      <alignment vertical="top" wrapText="1"/>
    </xf>
    <xf numFmtId="0" fontId="0" fillId="11" borderId="23" xfId="0" applyFill="1" applyBorder="1" applyAlignment="1">
      <alignment horizontal="center" vertical="top" wrapText="1"/>
    </xf>
    <xf numFmtId="0" fontId="0" fillId="11" borderId="28" xfId="0" applyFill="1" applyBorder="1" applyAlignment="1">
      <alignment horizontal="center" vertical="top" wrapText="1"/>
    </xf>
    <xf numFmtId="0" fontId="10" fillId="0" borderId="5" xfId="0" applyFont="1" applyFill="1" applyBorder="1" applyAlignment="1">
      <alignment vertical="top" wrapText="1"/>
    </xf>
    <xf numFmtId="0" fontId="0" fillId="6" borderId="23" xfId="0" applyFill="1" applyBorder="1" applyAlignment="1">
      <alignment vertical="top" wrapText="1"/>
    </xf>
    <xf numFmtId="0" fontId="22" fillId="0" borderId="21" xfId="0" applyFont="1" applyBorder="1" applyAlignment="1">
      <alignment vertical="top" wrapText="1"/>
    </xf>
    <xf numFmtId="0" fontId="20" fillId="10" borderId="23" xfId="0" applyFont="1" applyFill="1" applyBorder="1" applyAlignment="1">
      <alignment vertical="top" wrapText="1"/>
    </xf>
    <xf numFmtId="0" fontId="0" fillId="2" borderId="28" xfId="0" applyFill="1" applyBorder="1" applyAlignment="1">
      <alignment horizontal="center" vertical="top" wrapText="1"/>
    </xf>
    <xf numFmtId="0" fontId="0" fillId="2" borderId="23" xfId="0" applyFill="1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6" borderId="23" xfId="0" applyFill="1" applyBorder="1" applyAlignment="1">
      <alignment horizontal="center" vertical="top" wrapText="1"/>
    </xf>
    <xf numFmtId="0" fontId="0" fillId="6" borderId="28" xfId="0" applyFill="1" applyBorder="1" applyAlignment="1">
      <alignment horizontal="center" vertical="top" wrapText="1"/>
    </xf>
    <xf numFmtId="0" fontId="0" fillId="3" borderId="7" xfId="0" applyFill="1" applyBorder="1" applyAlignment="1">
      <alignment vertical="top"/>
    </xf>
    <xf numFmtId="0" fontId="3" fillId="3" borderId="7" xfId="0" applyFont="1" applyFill="1" applyBorder="1" applyAlignment="1">
      <alignment vertical="top"/>
    </xf>
    <xf numFmtId="0" fontId="0" fillId="7" borderId="35" xfId="0" applyFill="1" applyBorder="1" applyAlignment="1">
      <alignment horizontal="center" vertical="top" wrapText="1"/>
    </xf>
    <xf numFmtId="0" fontId="0" fillId="0" borderId="7" xfId="0" applyBorder="1" applyAlignment="1">
      <alignment vertical="top" wrapText="1"/>
    </xf>
    <xf numFmtId="0" fontId="0" fillId="0" borderId="26" xfId="0" applyBorder="1" applyAlignment="1">
      <alignment vertical="top" wrapText="1"/>
    </xf>
    <xf numFmtId="0" fontId="0" fillId="6" borderId="35" xfId="0" applyFill="1" applyBorder="1" applyAlignment="1">
      <alignment vertical="top" wrapText="1"/>
    </xf>
    <xf numFmtId="0" fontId="0" fillId="6" borderId="7" xfId="0" applyFill="1" applyBorder="1" applyAlignment="1">
      <alignment vertical="top" wrapText="1"/>
    </xf>
    <xf numFmtId="0" fontId="0" fillId="0" borderId="35" xfId="0" applyBorder="1" applyAlignment="1">
      <alignment vertical="top" wrapText="1"/>
    </xf>
    <xf numFmtId="0" fontId="0" fillId="0" borderId="35" xfId="0" applyBorder="1" applyAlignment="1">
      <alignment horizontal="center" vertical="top" wrapText="1"/>
    </xf>
    <xf numFmtId="0" fontId="0" fillId="6" borderId="26" xfId="0" applyFill="1" applyBorder="1" applyAlignment="1">
      <alignment horizontal="center" vertical="top" wrapText="1"/>
    </xf>
    <xf numFmtId="0" fontId="32" fillId="0" borderId="7" xfId="0" applyFont="1" applyBorder="1" applyAlignment="1">
      <alignment vertical="top"/>
    </xf>
    <xf numFmtId="0" fontId="0" fillId="0" borderId="7" xfId="0" applyBorder="1" applyAlignment="1">
      <alignment horizontal="center" vertical="top"/>
    </xf>
    <xf numFmtId="0" fontId="15" fillId="0" borderId="7" xfId="0" applyFont="1" applyFill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0" fillId="15" borderId="23" xfId="0" applyFill="1" applyBorder="1" applyAlignment="1">
      <alignment vertical="top" wrapText="1"/>
    </xf>
    <xf numFmtId="0" fontId="3" fillId="0" borderId="5" xfId="0" applyFont="1" applyBorder="1" applyAlignment="1">
      <alignment horizontal="center" vertical="top"/>
    </xf>
    <xf numFmtId="0" fontId="0" fillId="6" borderId="5" xfId="0" applyFill="1" applyBorder="1" applyAlignment="1">
      <alignment horizontal="center" vertical="top" wrapText="1"/>
    </xf>
    <xf numFmtId="0" fontId="0" fillId="16" borderId="23" xfId="0" applyFill="1" applyBorder="1" applyAlignment="1">
      <alignment horizontal="center" vertical="top" wrapText="1"/>
    </xf>
    <xf numFmtId="0" fontId="0" fillId="0" borderId="21" xfId="0" applyFill="1" applyBorder="1" applyAlignment="1">
      <alignment vertical="top" wrapText="1"/>
    </xf>
    <xf numFmtId="0" fontId="20" fillId="15" borderId="23" xfId="0" applyFont="1" applyFill="1" applyBorder="1" applyAlignment="1">
      <alignment vertical="top" wrapText="1"/>
    </xf>
    <xf numFmtId="0" fontId="0" fillId="11" borderId="5" xfId="0" applyFill="1" applyBorder="1" applyAlignment="1">
      <alignment vertical="top" wrapText="1"/>
    </xf>
    <xf numFmtId="0" fontId="0" fillId="5" borderId="5" xfId="0" applyFill="1" applyBorder="1" applyAlignment="1">
      <alignment vertical="top"/>
    </xf>
    <xf numFmtId="0" fontId="0" fillId="11" borderId="5" xfId="0" applyFill="1" applyBorder="1" applyAlignment="1">
      <alignment horizontal="center" vertical="top" wrapText="1"/>
    </xf>
    <xf numFmtId="0" fontId="18" fillId="0" borderId="23" xfId="0" applyFont="1" applyFill="1" applyBorder="1" applyAlignment="1">
      <alignment vertical="top" wrapText="1"/>
    </xf>
    <xf numFmtId="0" fontId="18" fillId="0" borderId="5" xfId="0" applyFont="1" applyBorder="1" applyAlignment="1">
      <alignment vertical="top" wrapText="1"/>
    </xf>
    <xf numFmtId="0" fontId="18" fillId="0" borderId="28" xfId="0" applyFont="1" applyBorder="1" applyAlignment="1">
      <alignment vertical="top" wrapText="1"/>
    </xf>
    <xf numFmtId="0" fontId="0" fillId="0" borderId="28" xfId="0" applyFill="1" applyBorder="1" applyAlignment="1">
      <alignment horizontal="center" vertical="top" wrapText="1"/>
    </xf>
    <xf numFmtId="0" fontId="45" fillId="0" borderId="5" xfId="0" applyFont="1" applyBorder="1" applyAlignment="1">
      <alignment wrapText="1"/>
    </xf>
    <xf numFmtId="0" fontId="18" fillId="11" borderId="23" xfId="0" applyFont="1" applyFill="1" applyBorder="1" applyAlignment="1">
      <alignment horizontal="center" vertical="top" wrapText="1"/>
    </xf>
    <xf numFmtId="0" fontId="0" fillId="8" borderId="5" xfId="0" applyFill="1" applyBorder="1" applyAlignment="1">
      <alignment horizontal="center" vertical="top" wrapText="1"/>
    </xf>
    <xf numFmtId="0" fontId="0" fillId="11" borderId="5" xfId="0" applyFill="1" applyBorder="1" applyAlignment="1">
      <alignment vertical="top"/>
    </xf>
    <xf numFmtId="0" fontId="33" fillId="0" borderId="21" xfId="0" applyFont="1" applyBorder="1" applyAlignment="1">
      <alignment vertical="top" wrapText="1"/>
    </xf>
    <xf numFmtId="0" fontId="19" fillId="11" borderId="23" xfId="0" applyFont="1" applyFill="1" applyBorder="1" applyAlignment="1">
      <alignment horizontal="left" vertical="top" wrapText="1"/>
    </xf>
    <xf numFmtId="0" fontId="0" fillId="13" borderId="5" xfId="0" applyFill="1" applyBorder="1" applyAlignment="1">
      <alignment vertical="top" wrapText="1"/>
    </xf>
    <xf numFmtId="0" fontId="19" fillId="0" borderId="23" xfId="0" applyFont="1" applyBorder="1" applyAlignment="1">
      <alignment vertical="top" wrapText="1"/>
    </xf>
    <xf numFmtId="0" fontId="18" fillId="6" borderId="23" xfId="0" applyFont="1" applyFill="1" applyBorder="1" applyAlignment="1">
      <alignment vertical="top" wrapText="1"/>
    </xf>
    <xf numFmtId="0" fontId="45" fillId="0" borderId="5" xfId="0" applyFont="1" applyBorder="1" applyAlignment="1">
      <alignment vertical="top" wrapText="1"/>
    </xf>
    <xf numFmtId="0" fontId="20" fillId="0" borderId="23" xfId="0" applyFont="1" applyFill="1" applyBorder="1" applyAlignment="1">
      <alignment horizontal="left" vertical="top" wrapText="1"/>
    </xf>
    <xf numFmtId="0" fontId="0" fillId="0" borderId="28" xfId="0" applyBorder="1" applyAlignment="1">
      <alignment horizontal="center" vertical="top" wrapText="1"/>
    </xf>
    <xf numFmtId="0" fontId="18" fillId="16" borderId="23" xfId="0" applyFont="1" applyFill="1" applyBorder="1" applyAlignment="1">
      <alignment horizontal="center" vertical="top" wrapText="1"/>
    </xf>
    <xf numFmtId="0" fontId="0" fillId="16" borderId="5" xfId="0" applyFill="1" applyBorder="1" applyAlignment="1">
      <alignment horizontal="center" vertical="top" wrapText="1"/>
    </xf>
    <xf numFmtId="0" fontId="18" fillId="0" borderId="5" xfId="0" applyFont="1" applyFill="1" applyBorder="1" applyAlignment="1">
      <alignment vertical="top" wrapText="1"/>
    </xf>
    <xf numFmtId="0" fontId="0" fillId="6" borderId="5" xfId="0" applyFill="1" applyBorder="1" applyAlignment="1">
      <alignment vertical="top" wrapText="1"/>
    </xf>
    <xf numFmtId="0" fontId="20" fillId="0" borderId="5" xfId="0" applyFont="1" applyBorder="1" applyAlignment="1">
      <alignment vertical="top" wrapText="1"/>
    </xf>
    <xf numFmtId="0" fontId="0" fillId="7" borderId="5" xfId="0" applyFill="1" applyBorder="1" applyAlignment="1">
      <alignment horizontal="center" vertical="top" wrapText="1"/>
    </xf>
    <xf numFmtId="0" fontId="18" fillId="6" borderId="5" xfId="0" applyFont="1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5" xfId="0" applyBorder="1" applyAlignment="1">
      <alignment horizontal="left" vertical="top"/>
    </xf>
    <xf numFmtId="0" fontId="27" fillId="0" borderId="5" xfId="0" applyFont="1" applyBorder="1" applyAlignment="1">
      <alignment vertical="top"/>
    </xf>
    <xf numFmtId="0" fontId="18" fillId="11" borderId="23" xfId="0" applyFont="1" applyFill="1" applyBorder="1" applyAlignment="1">
      <alignment vertical="top" wrapText="1"/>
    </xf>
    <xf numFmtId="0" fontId="18" fillId="10" borderId="23" xfId="0" applyFont="1" applyFill="1" applyBorder="1" applyAlignment="1">
      <alignment vertical="top" wrapText="1"/>
    </xf>
    <xf numFmtId="0" fontId="0" fillId="10" borderId="5" xfId="0" applyFill="1" applyBorder="1" applyAlignment="1">
      <alignment vertical="top" wrapText="1"/>
    </xf>
    <xf numFmtId="0" fontId="50" fillId="0" borderId="5" xfId="0" applyFont="1" applyBorder="1" applyAlignment="1">
      <alignment vertical="top"/>
    </xf>
    <xf numFmtId="0" fontId="18" fillId="10" borderId="5" xfId="0" applyFont="1" applyFill="1" applyBorder="1" applyAlignment="1">
      <alignment vertical="top" wrapText="1"/>
    </xf>
    <xf numFmtId="0" fontId="23" fillId="9" borderId="3" xfId="0" applyFont="1" applyFill="1" applyBorder="1" applyAlignment="1">
      <alignment vertical="top" wrapText="1"/>
    </xf>
    <xf numFmtId="0" fontId="3" fillId="9" borderId="4" xfId="0" applyFont="1" applyFill="1" applyBorder="1" applyAlignment="1">
      <alignment horizontal="left" vertical="top"/>
    </xf>
    <xf numFmtId="0" fontId="48" fillId="9" borderId="4" xfId="0" applyFont="1" applyFill="1" applyBorder="1" applyAlignment="1">
      <alignment vertical="top" wrapText="1"/>
    </xf>
    <xf numFmtId="0" fontId="6" fillId="9" borderId="4" xfId="0" applyFont="1" applyFill="1" applyBorder="1" applyAlignment="1">
      <alignment vertical="top"/>
    </xf>
    <xf numFmtId="0" fontId="23" fillId="9" borderId="4" xfId="0" applyFont="1" applyFill="1" applyBorder="1" applyAlignment="1">
      <alignment vertical="top"/>
    </xf>
    <xf numFmtId="0" fontId="3" fillId="9" borderId="30" xfId="0" applyFont="1" applyFill="1" applyBorder="1" applyAlignment="1">
      <alignment vertical="top"/>
    </xf>
    <xf numFmtId="0" fontId="3" fillId="9" borderId="10" xfId="0" applyFont="1" applyFill="1" applyBorder="1" applyAlignment="1">
      <alignment vertical="top"/>
    </xf>
    <xf numFmtId="0" fontId="4" fillId="19" borderId="26" xfId="0" applyFont="1" applyFill="1" applyBorder="1" applyAlignment="1">
      <alignment textRotation="90" wrapText="1"/>
    </xf>
    <xf numFmtId="0" fontId="8" fillId="20" borderId="35" xfId="0" applyFont="1" applyFill="1" applyBorder="1" applyAlignment="1">
      <alignment horizontal="center" textRotation="90" wrapText="1"/>
    </xf>
    <xf numFmtId="0" fontId="8" fillId="20" borderId="26" xfId="0" applyFont="1" applyFill="1" applyBorder="1" applyAlignment="1">
      <alignment horizontal="center" textRotation="90" wrapText="1"/>
    </xf>
    <xf numFmtId="0" fontId="46" fillId="0" borderId="5" xfId="0" applyFont="1" applyFill="1" applyBorder="1" applyAlignment="1">
      <alignment vertical="top"/>
    </xf>
    <xf numFmtId="0" fontId="0" fillId="16" borderId="16" xfId="0" applyFill="1" applyBorder="1" applyAlignment="1">
      <alignment vertical="top"/>
    </xf>
    <xf numFmtId="0" fontId="0" fillId="16" borderId="1" xfId="0" applyFill="1" applyBorder="1" applyAlignment="1">
      <alignment vertical="top"/>
    </xf>
    <xf numFmtId="0" fontId="0" fillId="8" borderId="1" xfId="0" applyFill="1" applyBorder="1" applyAlignment="1">
      <alignment vertical="top"/>
    </xf>
    <xf numFmtId="0" fontId="0" fillId="7" borderId="1" xfId="0" applyFill="1" applyBorder="1" applyAlignment="1">
      <alignment vertical="top"/>
    </xf>
    <xf numFmtId="0" fontId="19" fillId="16" borderId="14" xfId="0" applyFont="1" applyFill="1" applyBorder="1" applyAlignment="1">
      <alignment vertical="top"/>
    </xf>
    <xf numFmtId="0" fontId="0" fillId="0" borderId="12" xfId="0" applyBorder="1" applyAlignment="1">
      <alignment vertical="top"/>
    </xf>
    <xf numFmtId="0" fontId="0" fillId="11" borderId="15" xfId="0" applyFill="1" applyBorder="1" applyAlignment="1">
      <alignment vertical="top"/>
    </xf>
    <xf numFmtId="0" fontId="0" fillId="16" borderId="15" xfId="0" applyFill="1" applyBorder="1" applyAlignment="1">
      <alignment vertical="top"/>
    </xf>
    <xf numFmtId="0" fontId="0" fillId="11" borderId="15" xfId="0" applyFill="1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0" fillId="16" borderId="20" xfId="0" applyFill="1" applyBorder="1" applyAlignment="1">
      <alignment horizontal="center" vertical="top"/>
    </xf>
    <xf numFmtId="0" fontId="0" fillId="16" borderId="14" xfId="0" applyFill="1" applyBorder="1" applyAlignment="1">
      <alignment horizontal="center" vertical="top"/>
    </xf>
    <xf numFmtId="0" fontId="0" fillId="7" borderId="14" xfId="0" applyFill="1" applyBorder="1" applyAlignment="1">
      <alignment horizontal="center" vertical="top"/>
    </xf>
    <xf numFmtId="0" fontId="0" fillId="15" borderId="1" xfId="0" applyFill="1" applyBorder="1" applyAlignment="1">
      <alignment vertical="top"/>
    </xf>
    <xf numFmtId="0" fontId="0" fillId="8" borderId="6" xfId="0" applyFill="1" applyBorder="1" applyAlignment="1">
      <alignment horizontal="center" vertical="top"/>
    </xf>
    <xf numFmtId="0" fontId="0" fillId="15" borderId="6" xfId="0" applyFill="1" applyBorder="1" applyAlignment="1">
      <alignment vertical="top"/>
    </xf>
    <xf numFmtId="0" fontId="0" fillId="11" borderId="20" xfId="0" applyFill="1" applyBorder="1" applyAlignment="1">
      <alignment horizontal="center" vertical="top"/>
    </xf>
    <xf numFmtId="0" fontId="0" fillId="0" borderId="19" xfId="0" applyBorder="1" applyAlignment="1">
      <alignment vertical="top"/>
    </xf>
    <xf numFmtId="0" fontId="0" fillId="8" borderId="15" xfId="0" applyFill="1" applyBorder="1" applyAlignment="1">
      <alignment vertical="top"/>
    </xf>
    <xf numFmtId="0" fontId="0" fillId="7" borderId="15" xfId="0" applyFill="1" applyBorder="1" applyAlignment="1">
      <alignment vertical="top"/>
    </xf>
    <xf numFmtId="0" fontId="0" fillId="7" borderId="20" xfId="0" applyFill="1" applyBorder="1" applyAlignment="1">
      <alignment horizontal="center" vertical="top"/>
    </xf>
    <xf numFmtId="0" fontId="0" fillId="10" borderId="15" xfId="0" applyFill="1" applyBorder="1" applyAlignment="1">
      <alignment vertical="top"/>
    </xf>
    <xf numFmtId="0" fontId="0" fillId="15" borderId="15" xfId="0" applyFill="1" applyBorder="1" applyAlignment="1">
      <alignment vertical="top"/>
    </xf>
    <xf numFmtId="0" fontId="0" fillId="6" borderId="15" xfId="0" applyFill="1" applyBorder="1" applyAlignment="1">
      <alignment vertical="top"/>
    </xf>
    <xf numFmtId="0" fontId="0" fillId="8" borderId="14" xfId="0" applyFill="1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9" xfId="0" applyBorder="1" applyAlignment="1">
      <alignment horizontal="center" vertical="top"/>
    </xf>
    <xf numFmtId="0" fontId="13" fillId="0" borderId="5" xfId="0" applyFont="1" applyFill="1" applyBorder="1" applyAlignment="1">
      <alignment vertical="top" wrapText="1"/>
    </xf>
    <xf numFmtId="0" fontId="27" fillId="0" borderId="5" xfId="0" applyFont="1" applyFill="1" applyBorder="1" applyAlignment="1">
      <alignment vertical="top" wrapText="1"/>
    </xf>
    <xf numFmtId="0" fontId="51" fillId="16" borderId="1" xfId="0" applyFont="1" applyFill="1" applyBorder="1" applyAlignment="1">
      <alignment vertical="top"/>
    </xf>
    <xf numFmtId="0" fontId="19" fillId="0" borderId="14" xfId="0" applyFont="1" applyBorder="1" applyAlignment="1">
      <alignment vertical="top"/>
    </xf>
    <xf numFmtId="0" fontId="4" fillId="0" borderId="33" xfId="0" applyFont="1" applyBorder="1" applyAlignment="1">
      <alignment textRotation="90"/>
    </xf>
    <xf numFmtId="0" fontId="18" fillId="0" borderId="18" xfId="0" applyFont="1" applyBorder="1" applyAlignment="1">
      <alignment vertical="top"/>
    </xf>
    <xf numFmtId="0" fontId="22" fillId="0" borderId="18" xfId="0" applyFont="1" applyFill="1" applyBorder="1" applyAlignment="1">
      <alignment vertical="top"/>
    </xf>
    <xf numFmtId="0" fontId="6" fillId="9" borderId="32" xfId="0" applyFont="1" applyFill="1" applyBorder="1" applyAlignment="1">
      <alignment vertical="top"/>
    </xf>
    <xf numFmtId="0" fontId="3" fillId="0" borderId="1" xfId="0" applyFont="1" applyBorder="1" applyAlignment="1">
      <alignment vertical="top"/>
    </xf>
    <xf numFmtId="0" fontId="0" fillId="15" borderId="20" xfId="0" applyFill="1" applyBorder="1" applyAlignment="1">
      <alignment horizontal="center" vertical="top"/>
    </xf>
    <xf numFmtId="0" fontId="28" fillId="0" borderId="15" xfId="0" applyFont="1" applyBorder="1" applyAlignment="1">
      <alignment vertical="top" wrapText="1"/>
    </xf>
    <xf numFmtId="0" fontId="28" fillId="0" borderId="1" xfId="0" applyFont="1" applyBorder="1" applyAlignment="1">
      <alignment vertical="top" wrapText="1"/>
    </xf>
    <xf numFmtId="0" fontId="29" fillId="0" borderId="13" xfId="0" applyFont="1" applyBorder="1" applyAlignment="1">
      <alignment vertical="top" wrapText="1"/>
    </xf>
    <xf numFmtId="0" fontId="32" fillId="0" borderId="4" xfId="0" applyFont="1" applyFill="1" applyBorder="1" applyAlignment="1">
      <alignment vertical="top"/>
    </xf>
    <xf numFmtId="0" fontId="27" fillId="0" borderId="5" xfId="1" applyFont="1" applyFill="1" applyBorder="1" applyAlignment="1">
      <alignment vertical="top" wrapText="1"/>
    </xf>
    <xf numFmtId="0" fontId="2" fillId="0" borderId="0" xfId="2"/>
    <xf numFmtId="0" fontId="2" fillId="11" borderId="0" xfId="2" applyFill="1"/>
    <xf numFmtId="0" fontId="2" fillId="21" borderId="0" xfId="2" applyFill="1"/>
    <xf numFmtId="0" fontId="43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vertical="top" wrapText="1"/>
    </xf>
    <xf numFmtId="0" fontId="3" fillId="0" borderId="18" xfId="0" applyFont="1" applyBorder="1" applyAlignment="1">
      <alignment vertical="top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52" fillId="0" borderId="0" xfId="0" applyFont="1"/>
    <xf numFmtId="0" fontId="3" fillId="0" borderId="0" xfId="0" applyFont="1" applyAlignment="1"/>
    <xf numFmtId="0" fontId="0" fillId="0" borderId="6" xfId="0" applyFill="1" applyBorder="1" applyAlignment="1">
      <alignment horizontal="center" vertical="top"/>
    </xf>
    <xf numFmtId="0" fontId="53" fillId="0" borderId="0" xfId="0" applyFont="1"/>
    <xf numFmtId="0" fontId="27" fillId="0" borderId="5" xfId="0" applyFont="1" applyFill="1" applyBorder="1" applyAlignment="1">
      <alignment vertical="top"/>
    </xf>
    <xf numFmtId="0" fontId="4" fillId="19" borderId="35" xfId="0" applyFont="1" applyFill="1" applyBorder="1" applyAlignment="1">
      <alignment textRotation="90" wrapText="1"/>
    </xf>
    <xf numFmtId="0" fontId="3" fillId="0" borderId="18" xfId="0" applyFont="1" applyFill="1" applyBorder="1" applyAlignment="1">
      <alignment vertical="top"/>
    </xf>
    <xf numFmtId="0" fontId="3" fillId="0" borderId="9" xfId="0" applyFont="1" applyBorder="1" applyAlignment="1">
      <alignment vertical="top" wrapText="1"/>
    </xf>
    <xf numFmtId="0" fontId="3" fillId="0" borderId="18" xfId="0" applyFont="1" applyBorder="1" applyAlignment="1">
      <alignment vertical="top"/>
    </xf>
    <xf numFmtId="0" fontId="3" fillId="0" borderId="21" xfId="0" applyFont="1" applyBorder="1" applyAlignment="1">
      <alignment vertical="top" wrapText="1"/>
    </xf>
    <xf numFmtId="0" fontId="7" fillId="20" borderId="3" xfId="0" applyFont="1" applyFill="1" applyBorder="1" applyAlignment="1">
      <alignment horizontal="center" vertical="center" wrapText="1"/>
    </xf>
    <xf numFmtId="0" fontId="7" fillId="20" borderId="2" xfId="0" applyFont="1" applyFill="1" applyBorder="1" applyAlignment="1">
      <alignment horizontal="center" vertical="center" wrapText="1"/>
    </xf>
    <xf numFmtId="0" fontId="6" fillId="0" borderId="0" xfId="0" applyFont="1"/>
    <xf numFmtId="0" fontId="20" fillId="0" borderId="16" xfId="0" applyFont="1" applyFill="1" applyBorder="1" applyAlignment="1">
      <alignment vertical="top" wrapText="1"/>
    </xf>
    <xf numFmtId="0" fontId="0" fillId="0" borderId="25" xfId="0" applyFill="1" applyBorder="1" applyAlignment="1">
      <alignment vertical="top" wrapText="1"/>
    </xf>
    <xf numFmtId="0" fontId="0" fillId="0" borderId="25" xfId="0" applyFill="1" applyBorder="1" applyAlignment="1">
      <alignment horizontal="center" vertical="top" wrapText="1"/>
    </xf>
    <xf numFmtId="0" fontId="3" fillId="0" borderId="6" xfId="0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top" wrapText="1"/>
    </xf>
    <xf numFmtId="0" fontId="0" fillId="18" borderId="1" xfId="0" applyFill="1" applyBorder="1" applyAlignment="1">
      <alignment vertical="top"/>
    </xf>
    <xf numFmtId="0" fontId="0" fillId="10" borderId="1" xfId="0" applyFill="1" applyBorder="1" applyAlignment="1">
      <alignment horizontal="center" vertical="top" wrapText="1"/>
    </xf>
    <xf numFmtId="0" fontId="0" fillId="15" borderId="1" xfId="0" applyFill="1" applyBorder="1" applyAlignment="1">
      <alignment horizontal="center" vertical="top" wrapText="1"/>
    </xf>
    <xf numFmtId="0" fontId="0" fillId="14" borderId="1" xfId="0" applyFill="1" applyBorder="1" applyAlignment="1">
      <alignment vertical="top"/>
    </xf>
    <xf numFmtId="0" fontId="3" fillId="0" borderId="0" xfId="0" applyFont="1" applyFill="1" applyBorder="1"/>
    <xf numFmtId="0" fontId="0" fillId="22" borderId="11" xfId="0" applyFill="1" applyBorder="1" applyAlignment="1">
      <alignment vertical="center"/>
    </xf>
    <xf numFmtId="0" fontId="9" fillId="22" borderId="31" xfId="0" applyFont="1" applyFill="1" applyBorder="1" applyAlignment="1">
      <alignment textRotation="90" wrapText="1"/>
    </xf>
    <xf numFmtId="0" fontId="14" fillId="0" borderId="22" xfId="0" applyFont="1" applyFill="1" applyBorder="1" applyAlignment="1">
      <alignment textRotation="90" wrapText="1"/>
    </xf>
    <xf numFmtId="0" fontId="4" fillId="0" borderId="36" xfId="0" applyFont="1" applyFill="1" applyBorder="1" applyAlignment="1">
      <alignment textRotation="90" wrapText="1"/>
    </xf>
    <xf numFmtId="0" fontId="4" fillId="0" borderId="33" xfId="0" applyFont="1" applyFill="1" applyBorder="1" applyAlignment="1">
      <alignment horizontal="center" textRotation="90" wrapText="1"/>
    </xf>
    <xf numFmtId="0" fontId="21" fillId="0" borderId="29" xfId="0" applyFont="1" applyFill="1" applyBorder="1" applyAlignment="1">
      <alignment textRotation="90" wrapText="1"/>
    </xf>
    <xf numFmtId="0" fontId="49" fillId="0" borderId="27" xfId="0" applyFont="1" applyFill="1" applyBorder="1" applyAlignment="1">
      <alignment wrapText="1"/>
    </xf>
    <xf numFmtId="0" fontId="4" fillId="0" borderId="7" xfId="0" applyFont="1" applyFill="1" applyBorder="1" applyAlignment="1">
      <alignment textRotation="90" wrapText="1"/>
    </xf>
    <xf numFmtId="0" fontId="4" fillId="0" borderId="35" xfId="0" applyFont="1" applyFill="1" applyBorder="1" applyAlignment="1">
      <alignment textRotation="90" wrapText="1"/>
    </xf>
    <xf numFmtId="0" fontId="4" fillId="0" borderId="26" xfId="0" applyFont="1" applyFill="1" applyBorder="1" applyAlignment="1">
      <alignment textRotation="90" wrapText="1"/>
    </xf>
    <xf numFmtId="0" fontId="4" fillId="19" borderId="35" xfId="0" applyFont="1" applyFill="1" applyBorder="1" applyAlignment="1">
      <alignment horizontal="center" textRotation="90" wrapText="1"/>
    </xf>
    <xf numFmtId="0" fontId="43" fillId="19" borderId="27" xfId="0" applyFont="1" applyFill="1" applyBorder="1" applyAlignment="1">
      <alignment wrapText="1"/>
    </xf>
    <xf numFmtId="0" fontId="4" fillId="19" borderId="7" xfId="0" applyFont="1" applyFill="1" applyBorder="1" applyAlignment="1">
      <alignment textRotation="90" wrapText="1"/>
    </xf>
    <xf numFmtId="0" fontId="4" fillId="19" borderId="26" xfId="0" applyFont="1" applyFill="1" applyBorder="1" applyAlignment="1">
      <alignment horizontal="center" textRotation="90" wrapText="1"/>
    </xf>
    <xf numFmtId="0" fontId="43" fillId="19" borderId="7" xfId="0" applyFont="1" applyFill="1" applyBorder="1" applyAlignment="1">
      <alignment wrapText="1"/>
    </xf>
    <xf numFmtId="0" fontId="4" fillId="19" borderId="7" xfId="0" applyFont="1" applyFill="1" applyBorder="1" applyAlignment="1">
      <alignment horizontal="center" textRotation="90" wrapText="1"/>
    </xf>
    <xf numFmtId="0" fontId="0" fillId="23" borderId="1" xfId="0" applyFill="1" applyBorder="1" applyAlignment="1">
      <alignment vertical="top"/>
    </xf>
    <xf numFmtId="0" fontId="0" fillId="23" borderId="6" xfId="0" applyFill="1" applyBorder="1" applyAlignment="1">
      <alignment vertical="top"/>
    </xf>
    <xf numFmtId="0" fontId="3" fillId="24" borderId="3" xfId="0" applyFont="1" applyFill="1" applyBorder="1" applyAlignment="1">
      <alignment vertical="top" wrapText="1"/>
    </xf>
    <xf numFmtId="0" fontId="0" fillId="5" borderId="37" xfId="0" applyFill="1" applyBorder="1" applyAlignment="1">
      <alignment vertical="top"/>
    </xf>
    <xf numFmtId="0" fontId="0" fillId="5" borderId="38" xfId="0" applyFill="1" applyBorder="1" applyAlignment="1">
      <alignment vertical="top"/>
    </xf>
    <xf numFmtId="0" fontId="0" fillId="0" borderId="39" xfId="0" applyBorder="1" applyAlignment="1">
      <alignment vertical="top" wrapText="1"/>
    </xf>
    <xf numFmtId="0" fontId="0" fillId="7" borderId="37" xfId="0" applyFill="1" applyBorder="1" applyAlignment="1">
      <alignment horizontal="center" vertical="top" wrapText="1"/>
    </xf>
    <xf numFmtId="0" fontId="0" fillId="8" borderId="38" xfId="0" applyFill="1" applyBorder="1" applyAlignment="1">
      <alignment horizontal="center" vertical="top" wrapText="1"/>
    </xf>
    <xf numFmtId="0" fontId="0" fillId="7" borderId="38" xfId="0" applyFill="1" applyBorder="1" applyAlignment="1">
      <alignment vertical="top" wrapText="1"/>
    </xf>
    <xf numFmtId="0" fontId="0" fillId="0" borderId="40" xfId="0" applyBorder="1" applyAlignment="1">
      <alignment vertical="top" wrapText="1"/>
    </xf>
    <xf numFmtId="0" fontId="0" fillId="6" borderId="37" xfId="0" applyFill="1" applyBorder="1" applyAlignment="1">
      <alignment vertical="top" wrapText="1"/>
    </xf>
    <xf numFmtId="0" fontId="0" fillId="0" borderId="38" xfId="0" applyBorder="1" applyAlignment="1">
      <alignment vertical="top" wrapText="1"/>
    </xf>
    <xf numFmtId="0" fontId="0" fillId="11" borderId="38" xfId="0" applyFill="1" applyBorder="1" applyAlignment="1">
      <alignment vertical="top" wrapText="1"/>
    </xf>
    <xf numFmtId="0" fontId="18" fillId="0" borderId="38" xfId="0" applyFont="1" applyBorder="1" applyAlignment="1">
      <alignment vertical="top" wrapText="1"/>
    </xf>
    <xf numFmtId="0" fontId="0" fillId="15" borderId="38" xfId="0" applyFill="1" applyBorder="1" applyAlignment="1">
      <alignment vertical="top" wrapText="1"/>
    </xf>
    <xf numFmtId="0" fontId="18" fillId="11" borderId="37" xfId="0" applyFont="1" applyFill="1" applyBorder="1" applyAlignment="1">
      <alignment vertical="top" wrapText="1"/>
    </xf>
    <xf numFmtId="0" fontId="0" fillId="0" borderId="37" xfId="0" applyBorder="1" applyAlignment="1">
      <alignment horizontal="center" vertical="top" wrapText="1"/>
    </xf>
    <xf numFmtId="0" fontId="0" fillId="15" borderId="40" xfId="0" applyFill="1" applyBorder="1" applyAlignment="1">
      <alignment horizontal="center" vertical="top" wrapText="1"/>
    </xf>
    <xf numFmtId="0" fontId="32" fillId="0" borderId="38" xfId="0" applyFont="1" applyBorder="1" applyAlignment="1">
      <alignment vertical="top" wrapText="1"/>
    </xf>
    <xf numFmtId="0" fontId="0" fillId="0" borderId="38" xfId="0" applyBorder="1" applyAlignment="1">
      <alignment horizontal="center" vertical="top"/>
    </xf>
    <xf numFmtId="0" fontId="15" fillId="0" borderId="38" xfId="0" applyFont="1" applyFill="1" applyBorder="1" applyAlignment="1">
      <alignment vertical="top" wrapText="1"/>
    </xf>
    <xf numFmtId="0" fontId="0" fillId="11" borderId="38" xfId="0" applyFill="1" applyBorder="1" applyAlignment="1">
      <alignment vertical="top"/>
    </xf>
    <xf numFmtId="0" fontId="0" fillId="0" borderId="38" xfId="0" applyBorder="1" applyAlignment="1">
      <alignment vertical="top"/>
    </xf>
    <xf numFmtId="0" fontId="3" fillId="0" borderId="38" xfId="0" applyFont="1" applyBorder="1" applyAlignment="1">
      <alignment vertical="top"/>
    </xf>
    <xf numFmtId="0" fontId="32" fillId="0" borderId="38" xfId="0" applyFont="1" applyBorder="1" applyAlignment="1">
      <alignment vertical="top"/>
    </xf>
    <xf numFmtId="0" fontId="11" fillId="0" borderId="38" xfId="0" applyFont="1" applyFill="1" applyBorder="1" applyAlignment="1">
      <alignment vertical="top" wrapText="1"/>
    </xf>
    <xf numFmtId="0" fontId="32" fillId="0" borderId="38" xfId="0" applyFont="1" applyFill="1" applyBorder="1" applyAlignment="1">
      <alignment vertical="top" wrapText="1"/>
    </xf>
    <xf numFmtId="0" fontId="0" fillId="10" borderId="38" xfId="0" applyFill="1" applyBorder="1" applyAlignment="1">
      <alignment vertical="top"/>
    </xf>
    <xf numFmtId="0" fontId="0" fillId="10" borderId="40" xfId="0" applyFill="1" applyBorder="1" applyAlignment="1">
      <alignment vertical="top"/>
    </xf>
    <xf numFmtId="0" fontId="0" fillId="23" borderId="20" xfId="0" applyFill="1" applyBorder="1" applyAlignment="1">
      <alignment vertical="top"/>
    </xf>
    <xf numFmtId="0" fontId="0" fillId="23" borderId="15" xfId="0" applyFill="1" applyBorder="1" applyAlignment="1">
      <alignment vertical="top"/>
    </xf>
    <xf numFmtId="0" fontId="3" fillId="0" borderId="41" xfId="0" applyFont="1" applyBorder="1" applyAlignment="1">
      <alignment vertical="top" wrapText="1"/>
    </xf>
    <xf numFmtId="0" fontId="32" fillId="0" borderId="15" xfId="0" applyFont="1" applyFill="1" applyBorder="1" applyAlignment="1">
      <alignment vertical="top"/>
    </xf>
    <xf numFmtId="0" fontId="0" fillId="0" borderId="15" xfId="0" applyFill="1" applyBorder="1" applyAlignment="1">
      <alignment horizontal="center" vertical="top"/>
    </xf>
    <xf numFmtId="0" fontId="15" fillId="0" borderId="15" xfId="0" applyFont="1" applyFill="1" applyBorder="1" applyAlignment="1">
      <alignment vertical="top" wrapText="1"/>
    </xf>
    <xf numFmtId="0" fontId="27" fillId="0" borderId="15" xfId="0" applyFont="1" applyBorder="1" applyAlignment="1">
      <alignment vertical="top"/>
    </xf>
    <xf numFmtId="0" fontId="32" fillId="0" borderId="15" xfId="0" applyFont="1" applyFill="1" applyBorder="1" applyAlignment="1">
      <alignment vertical="top" wrapText="1"/>
    </xf>
    <xf numFmtId="0" fontId="3" fillId="0" borderId="15" xfId="0" applyFont="1" applyBorder="1" applyAlignment="1">
      <alignment vertical="top" wrapText="1"/>
    </xf>
    <xf numFmtId="0" fontId="0" fillId="12" borderId="15" xfId="0" applyFill="1" applyBorder="1" applyAlignment="1">
      <alignment vertical="top"/>
    </xf>
    <xf numFmtId="0" fontId="0" fillId="12" borderId="24" xfId="0" applyFill="1" applyBorder="1" applyAlignment="1">
      <alignment vertical="top"/>
    </xf>
    <xf numFmtId="0" fontId="0" fillId="3" borderId="37" xfId="0" applyFill="1" applyBorder="1" applyAlignment="1">
      <alignment vertical="top"/>
    </xf>
    <xf numFmtId="0" fontId="0" fillId="3" borderId="38" xfId="0" applyFill="1" applyBorder="1" applyAlignment="1">
      <alignment vertical="top"/>
    </xf>
    <xf numFmtId="0" fontId="3" fillId="3" borderId="38" xfId="0" applyFont="1" applyFill="1" applyBorder="1" applyAlignment="1">
      <alignment vertical="top"/>
    </xf>
    <xf numFmtId="0" fontId="0" fillId="10" borderId="37" xfId="0" applyFill="1" applyBorder="1" applyAlignment="1">
      <alignment vertical="top" wrapText="1"/>
    </xf>
    <xf numFmtId="0" fontId="0" fillId="0" borderId="38" xfId="0" applyFill="1" applyBorder="1" applyAlignment="1">
      <alignment vertical="top" wrapText="1"/>
    </xf>
    <xf numFmtId="0" fontId="0" fillId="7" borderId="37" xfId="0" applyFill="1" applyBorder="1" applyAlignment="1">
      <alignment vertical="top" wrapText="1"/>
    </xf>
    <xf numFmtId="0" fontId="0" fillId="11" borderId="37" xfId="0" applyFill="1" applyBorder="1" applyAlignment="1">
      <alignment vertical="top" wrapText="1"/>
    </xf>
    <xf numFmtId="0" fontId="0" fillId="0" borderId="37" xfId="0" applyFill="1" applyBorder="1" applyAlignment="1">
      <alignment horizontal="center" vertical="top" wrapText="1"/>
    </xf>
    <xf numFmtId="0" fontId="0" fillId="10" borderId="40" xfId="0" applyFill="1" applyBorder="1" applyAlignment="1">
      <alignment horizontal="center" vertical="top" wrapText="1"/>
    </xf>
    <xf numFmtId="0" fontId="44" fillId="0" borderId="38" xfId="0" applyFont="1" applyBorder="1" applyAlignment="1">
      <alignment vertical="top" wrapText="1"/>
    </xf>
    <xf numFmtId="0" fontId="0" fillId="0" borderId="40" xfId="0" applyBorder="1" applyAlignment="1">
      <alignment vertical="top"/>
    </xf>
    <xf numFmtId="0" fontId="0" fillId="4" borderId="16" xfId="0" applyFill="1" applyBorder="1" applyAlignment="1">
      <alignment vertical="top"/>
    </xf>
    <xf numFmtId="0" fontId="0" fillId="0" borderId="25" xfId="0" applyBorder="1" applyAlignment="1">
      <alignment vertical="top"/>
    </xf>
    <xf numFmtId="0" fontId="0" fillId="3" borderId="23" xfId="0" applyFill="1" applyBorder="1" applyAlignment="1">
      <alignment vertical="top"/>
    </xf>
    <xf numFmtId="0" fontId="0" fillId="0" borderId="28" xfId="0" applyBorder="1" applyAlignment="1">
      <alignment vertical="top"/>
    </xf>
    <xf numFmtId="0" fontId="0" fillId="0" borderId="28" xfId="0" applyFill="1" applyBorder="1" applyAlignment="1">
      <alignment vertical="top"/>
    </xf>
    <xf numFmtId="0" fontId="0" fillId="0" borderId="25" xfId="0" applyFill="1" applyBorder="1" applyAlignment="1">
      <alignment vertical="top"/>
    </xf>
    <xf numFmtId="0" fontId="0" fillId="2" borderId="28" xfId="0" applyFill="1" applyBorder="1" applyAlignment="1">
      <alignment vertical="top"/>
    </xf>
    <xf numFmtId="0" fontId="54" fillId="0" borderId="25" xfId="0" applyFont="1" applyBorder="1" applyAlignment="1">
      <alignment wrapText="1"/>
    </xf>
    <xf numFmtId="0" fontId="54" fillId="0" borderId="25" xfId="0" applyFont="1" applyBorder="1" applyAlignment="1">
      <alignment vertical="top" wrapText="1"/>
    </xf>
    <xf numFmtId="0" fontId="0" fillId="3" borderId="35" xfId="0" applyFill="1" applyBorder="1" applyAlignment="1">
      <alignment vertical="top"/>
    </xf>
    <xf numFmtId="0" fontId="0" fillId="0" borderId="26" xfId="0" applyBorder="1" applyAlignment="1">
      <alignment vertical="top"/>
    </xf>
    <xf numFmtId="0" fontId="5" fillId="0" borderId="25" xfId="0" applyFont="1" applyFill="1" applyBorder="1" applyAlignment="1">
      <alignment vertical="top"/>
    </xf>
    <xf numFmtId="0" fontId="0" fillId="5" borderId="16" xfId="0" applyFill="1" applyBorder="1" applyAlignment="1">
      <alignment vertical="top"/>
    </xf>
    <xf numFmtId="0" fontId="0" fillId="10" borderId="25" xfId="0" applyFill="1" applyBorder="1" applyAlignment="1">
      <alignment vertical="top"/>
    </xf>
    <xf numFmtId="0" fontId="0" fillId="5" borderId="23" xfId="0" applyFill="1" applyBorder="1" applyAlignment="1">
      <alignment vertical="top"/>
    </xf>
    <xf numFmtId="0" fontId="0" fillId="10" borderId="28" xfId="0" applyFill="1" applyBorder="1" applyAlignment="1">
      <alignment vertical="top"/>
    </xf>
    <xf numFmtId="0" fontId="5" fillId="0" borderId="25" xfId="0" applyFont="1" applyBorder="1" applyAlignment="1">
      <alignment wrapText="1"/>
    </xf>
    <xf numFmtId="0" fontId="25" fillId="0" borderId="25" xfId="0" applyFont="1" applyBorder="1" applyAlignment="1">
      <alignment wrapText="1"/>
    </xf>
    <xf numFmtId="0" fontId="0" fillId="4" borderId="14" xfId="0" applyFill="1" applyBorder="1" applyAlignment="1">
      <alignment vertical="top"/>
    </xf>
    <xf numFmtId="0" fontId="0" fillId="23" borderId="14" xfId="0" applyFill="1" applyBorder="1" applyAlignment="1">
      <alignment vertical="top"/>
    </xf>
    <xf numFmtId="0" fontId="0" fillId="12" borderId="25" xfId="0" applyFill="1" applyBorder="1" applyAlignment="1">
      <alignment vertical="top"/>
    </xf>
    <xf numFmtId="0" fontId="39" fillId="0" borderId="37" xfId="0" applyFont="1" applyBorder="1" applyAlignment="1">
      <alignment vertical="top" wrapText="1"/>
    </xf>
    <xf numFmtId="0" fontId="28" fillId="0" borderId="16" xfId="0" applyFont="1" applyBorder="1" applyAlignment="1">
      <alignment vertical="top"/>
    </xf>
    <xf numFmtId="0" fontId="3" fillId="0" borderId="23" xfId="0" applyFont="1" applyBorder="1" applyAlignment="1">
      <alignment vertical="top"/>
    </xf>
    <xf numFmtId="0" fontId="0" fillId="0" borderId="16" xfId="0" applyBorder="1" applyAlignment="1">
      <alignment vertical="top"/>
    </xf>
    <xf numFmtId="0" fontId="6" fillId="0" borderId="23" xfId="0" applyFont="1" applyBorder="1" applyAlignment="1">
      <alignment vertical="top" wrapText="1"/>
    </xf>
    <xf numFmtId="0" fontId="13" fillId="0" borderId="23" xfId="0" applyFont="1" applyFill="1" applyBorder="1" applyAlignment="1">
      <alignment vertical="top"/>
    </xf>
    <xf numFmtId="0" fontId="13" fillId="0" borderId="23" xfId="0" applyFont="1" applyBorder="1" applyAlignment="1">
      <alignment vertical="top"/>
    </xf>
    <xf numFmtId="0" fontId="26" fillId="0" borderId="23" xfId="0" applyFont="1" applyBorder="1" applyAlignment="1">
      <alignment vertical="top" wrapText="1"/>
    </xf>
    <xf numFmtId="0" fontId="0" fillId="0" borderId="23" xfId="0" applyBorder="1" applyAlignment="1">
      <alignment vertical="top"/>
    </xf>
    <xf numFmtId="0" fontId="28" fillId="0" borderId="14" xfId="0" applyFont="1" applyBorder="1" applyAlignment="1">
      <alignment vertical="top"/>
    </xf>
    <xf numFmtId="0" fontId="0" fillId="0" borderId="35" xfId="0" applyBorder="1" applyAlignment="1">
      <alignment vertical="top"/>
    </xf>
    <xf numFmtId="0" fontId="0" fillId="0" borderId="16" xfId="0" applyFill="1" applyBorder="1" applyAlignment="1">
      <alignment vertical="top"/>
    </xf>
    <xf numFmtId="0" fontId="26" fillId="0" borderId="23" xfId="0" applyFont="1" applyBorder="1" applyAlignment="1">
      <alignment vertical="top"/>
    </xf>
    <xf numFmtId="0" fontId="15" fillId="0" borderId="16" xfId="0" applyFont="1" applyFill="1" applyBorder="1" applyAlignment="1">
      <alignment vertical="top"/>
    </xf>
    <xf numFmtId="0" fontId="10" fillId="0" borderId="23" xfId="0" applyFont="1" applyBorder="1" applyAlignment="1">
      <alignment vertical="top"/>
    </xf>
    <xf numFmtId="0" fontId="16" fillId="0" borderId="16" xfId="0" applyFont="1" applyBorder="1" applyAlignment="1">
      <alignment vertical="top" wrapText="1"/>
    </xf>
    <xf numFmtId="0" fontId="34" fillId="0" borderId="16" xfId="0" applyFont="1" applyBorder="1" applyAlignment="1">
      <alignment wrapText="1"/>
    </xf>
    <xf numFmtId="0" fontId="35" fillId="0" borderId="23" xfId="0" applyFont="1" applyBorder="1" applyAlignment="1">
      <alignment wrapText="1"/>
    </xf>
    <xf numFmtId="0" fontId="36" fillId="0" borderId="23" xfId="0" applyFont="1" applyBorder="1" applyAlignment="1">
      <alignment vertical="top" wrapText="1"/>
    </xf>
    <xf numFmtId="0" fontId="36" fillId="0" borderId="23" xfId="0" applyFont="1" applyBorder="1" applyAlignment="1">
      <alignment vertical="top"/>
    </xf>
    <xf numFmtId="0" fontId="35" fillId="0" borderId="23" xfId="0" applyFont="1" applyBorder="1" applyAlignment="1">
      <alignment vertical="top" wrapText="1"/>
    </xf>
    <xf numFmtId="0" fontId="15" fillId="7" borderId="16" xfId="0" applyFont="1" applyFill="1" applyBorder="1" applyAlignment="1">
      <alignment vertical="top"/>
    </xf>
    <xf numFmtId="0" fontId="27" fillId="11" borderId="16" xfId="0" applyFont="1" applyFill="1" applyBorder="1" applyAlignment="1">
      <alignment vertical="top"/>
    </xf>
    <xf numFmtId="0" fontId="15" fillId="13" borderId="16" xfId="0" applyFont="1" applyFill="1" applyBorder="1" applyAlignment="1">
      <alignment vertical="top"/>
    </xf>
    <xf numFmtId="0" fontId="11" fillId="0" borderId="23" xfId="0" applyFont="1" applyBorder="1" applyAlignment="1">
      <alignment vertical="top"/>
    </xf>
    <xf numFmtId="0" fontId="11" fillId="11" borderId="16" xfId="0" applyFont="1" applyFill="1" applyBorder="1" applyAlignment="1">
      <alignment vertical="top"/>
    </xf>
    <xf numFmtId="0" fontId="11" fillId="0" borderId="23" xfId="0" applyFont="1" applyBorder="1" applyAlignment="1">
      <alignment vertical="top" wrapText="1"/>
    </xf>
    <xf numFmtId="0" fontId="11" fillId="0" borderId="37" xfId="0" applyFont="1" applyBorder="1" applyAlignment="1">
      <alignment vertical="top" wrapText="1"/>
    </xf>
    <xf numFmtId="0" fontId="11" fillId="11" borderId="20" xfId="0" applyFont="1" applyFill="1" applyBorder="1" applyAlignment="1">
      <alignment vertical="top"/>
    </xf>
    <xf numFmtId="0" fontId="3" fillId="9" borderId="3" xfId="0" applyFont="1" applyFill="1" applyBorder="1" applyAlignment="1">
      <alignment horizontal="center" vertical="top"/>
    </xf>
    <xf numFmtId="0" fontId="3" fillId="9" borderId="2" xfId="0" applyFont="1" applyFill="1" applyBorder="1" applyAlignment="1">
      <alignment horizontal="center" vertical="top"/>
    </xf>
    <xf numFmtId="0" fontId="0" fillId="11" borderId="42" xfId="0" applyFill="1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0" fontId="0" fillId="11" borderId="24" xfId="0" applyFill="1" applyBorder="1" applyAlignment="1">
      <alignment horizontal="center" vertical="top"/>
    </xf>
    <xf numFmtId="0" fontId="0" fillId="7" borderId="42" xfId="0" applyFill="1" applyBorder="1" applyAlignment="1">
      <alignment horizontal="center" vertical="top"/>
    </xf>
    <xf numFmtId="0" fontId="0" fillId="15" borderId="42" xfId="0" applyFill="1" applyBorder="1" applyAlignment="1">
      <alignment horizontal="center" vertical="top"/>
    </xf>
    <xf numFmtId="0" fontId="0" fillId="15" borderId="25" xfId="0" applyFill="1" applyBorder="1" applyAlignment="1">
      <alignment horizontal="center" vertical="top"/>
    </xf>
    <xf numFmtId="0" fontId="0" fillId="10" borderId="24" xfId="0" applyFill="1" applyBorder="1" applyAlignment="1">
      <alignment horizontal="center" vertical="top"/>
    </xf>
    <xf numFmtId="0" fontId="0" fillId="15" borderId="24" xfId="0" applyFill="1" applyBorder="1" applyAlignment="1">
      <alignment horizontal="center" vertical="top"/>
    </xf>
    <xf numFmtId="0" fontId="23" fillId="9" borderId="2" xfId="0" applyFont="1" applyFill="1" applyBorder="1" applyAlignment="1">
      <alignment vertical="top"/>
    </xf>
    <xf numFmtId="0" fontId="1" fillId="0" borderId="0" xfId="3"/>
    <xf numFmtId="0" fontId="3" fillId="0" borderId="15" xfId="3" applyFont="1" applyBorder="1" applyAlignment="1">
      <alignment vertical="top"/>
    </xf>
    <xf numFmtId="0" fontId="3" fillId="0" borderId="41" xfId="3" applyFont="1" applyBorder="1" applyAlignment="1">
      <alignment vertical="top" wrapText="1"/>
    </xf>
    <xf numFmtId="0" fontId="1" fillId="23" borderId="15" xfId="3" applyFill="1" applyBorder="1" applyAlignment="1">
      <alignment vertical="top"/>
    </xf>
    <xf numFmtId="0" fontId="1" fillId="23" borderId="20" xfId="3" applyFill="1" applyBorder="1" applyAlignment="1">
      <alignment vertical="top"/>
    </xf>
    <xf numFmtId="0" fontId="3" fillId="9" borderId="2" xfId="3" applyFont="1" applyFill="1" applyBorder="1" applyAlignment="1">
      <alignment vertical="top"/>
    </xf>
    <xf numFmtId="0" fontId="3" fillId="9" borderId="4" xfId="3" applyFont="1" applyFill="1" applyBorder="1" applyAlignment="1">
      <alignment vertical="top"/>
    </xf>
    <xf numFmtId="0" fontId="3" fillId="9" borderId="4" xfId="3" applyFont="1" applyFill="1" applyBorder="1" applyAlignment="1">
      <alignment horizontal="center" vertical="top"/>
    </xf>
    <xf numFmtId="0" fontId="6" fillId="9" borderId="4" xfId="3" applyFont="1" applyFill="1" applyBorder="1" applyAlignment="1">
      <alignment vertical="top"/>
    </xf>
    <xf numFmtId="0" fontId="3" fillId="9" borderId="10" xfId="3" applyFont="1" applyFill="1" applyBorder="1" applyAlignment="1">
      <alignment vertical="top"/>
    </xf>
    <xf numFmtId="0" fontId="3" fillId="9" borderId="30" xfId="3" applyFont="1" applyFill="1" applyBorder="1" applyAlignment="1">
      <alignment vertical="top"/>
    </xf>
    <xf numFmtId="0" fontId="3" fillId="0" borderId="6" xfId="3" applyFont="1" applyBorder="1" applyAlignment="1">
      <alignment vertical="top"/>
    </xf>
    <xf numFmtId="0" fontId="3" fillId="0" borderId="18" xfId="3" applyFont="1" applyBorder="1" applyAlignment="1">
      <alignment vertical="top" wrapText="1"/>
    </xf>
    <xf numFmtId="0" fontId="1" fillId="23" borderId="6" xfId="3" applyFill="1" applyBorder="1" applyAlignment="1">
      <alignment vertical="top"/>
    </xf>
    <xf numFmtId="0" fontId="1" fillId="23" borderId="1" xfId="3" applyFill="1" applyBorder="1" applyAlignment="1">
      <alignment vertical="top"/>
    </xf>
    <xf numFmtId="0" fontId="1" fillId="23" borderId="14" xfId="3" applyFill="1" applyBorder="1" applyAlignment="1">
      <alignment vertical="top"/>
    </xf>
    <xf numFmtId="0" fontId="6" fillId="9" borderId="2" xfId="3" applyFont="1" applyFill="1" applyBorder="1" applyAlignment="1">
      <alignment vertical="top"/>
    </xf>
    <xf numFmtId="0" fontId="3" fillId="9" borderId="3" xfId="3" applyFont="1" applyFill="1" applyBorder="1" applyAlignment="1">
      <alignment vertical="top"/>
    </xf>
    <xf numFmtId="0" fontId="6" fillId="0" borderId="18" xfId="3" applyFont="1" applyBorder="1" applyAlignment="1">
      <alignment vertical="top" wrapText="1"/>
    </xf>
    <xf numFmtId="0" fontId="3" fillId="0" borderId="6" xfId="3" applyFont="1" applyBorder="1" applyAlignment="1">
      <alignment vertical="top" wrapText="1"/>
    </xf>
    <xf numFmtId="0" fontId="55" fillId="0" borderId="18" xfId="3" applyFont="1" applyBorder="1" applyAlignment="1">
      <alignment vertical="top" wrapText="1"/>
    </xf>
    <xf numFmtId="0" fontId="3" fillId="9" borderId="4" xfId="3" applyFont="1" applyFill="1" applyBorder="1" applyAlignment="1">
      <alignment horizontal="left" vertical="top"/>
    </xf>
    <xf numFmtId="0" fontId="3" fillId="11" borderId="6" xfId="3" applyFont="1" applyFill="1" applyBorder="1" applyAlignment="1">
      <alignment horizontal="center" vertical="top"/>
    </xf>
    <xf numFmtId="0" fontId="55" fillId="0" borderId="18" xfId="3" applyFont="1" applyBorder="1" applyAlignment="1">
      <alignment vertical="top"/>
    </xf>
    <xf numFmtId="0" fontId="3" fillId="4" borderId="6" xfId="3" applyFont="1" applyFill="1" applyBorder="1" applyAlignment="1">
      <alignment vertical="top"/>
    </xf>
    <xf numFmtId="0" fontId="1" fillId="4" borderId="6" xfId="3" applyFill="1" applyBorder="1" applyAlignment="1">
      <alignment vertical="top"/>
    </xf>
    <xf numFmtId="0" fontId="1" fillId="4" borderId="14" xfId="3" applyFill="1" applyBorder="1" applyAlignment="1">
      <alignment vertical="top"/>
    </xf>
    <xf numFmtId="0" fontId="1" fillId="4" borderId="16" xfId="3" applyFill="1" applyBorder="1" applyAlignment="1">
      <alignment vertical="top"/>
    </xf>
    <xf numFmtId="0" fontId="3" fillId="0" borderId="18" xfId="3" applyFont="1" applyBorder="1" applyAlignment="1">
      <alignment vertical="top"/>
    </xf>
    <xf numFmtId="0" fontId="3" fillId="0" borderId="6" xfId="3" applyFont="1" applyBorder="1" applyAlignment="1">
      <alignment horizontal="center" vertical="top"/>
    </xf>
    <xf numFmtId="0" fontId="6" fillId="0" borderId="18" xfId="3" applyFont="1" applyBorder="1" applyAlignment="1">
      <alignment vertical="top"/>
    </xf>
    <xf numFmtId="0" fontId="6" fillId="9" borderId="32" xfId="3" applyFont="1" applyFill="1" applyBorder="1" applyAlignment="1">
      <alignment vertical="top"/>
    </xf>
    <xf numFmtId="0" fontId="4" fillId="0" borderId="9" xfId="3" applyFont="1" applyBorder="1" applyAlignment="1">
      <alignment textRotation="90"/>
    </xf>
    <xf numFmtId="0" fontId="4" fillId="0" borderId="27" xfId="3" applyFont="1" applyBorder="1" applyAlignment="1">
      <alignment textRotation="90" wrapText="1"/>
    </xf>
    <xf numFmtId="0" fontId="4" fillId="0" borderId="35" xfId="3" applyFont="1" applyBorder="1" applyAlignment="1">
      <alignment textRotation="90" wrapText="1"/>
    </xf>
    <xf numFmtId="0" fontId="1" fillId="0" borderId="3" xfId="3" applyBorder="1" applyAlignment="1">
      <alignment vertical="center"/>
    </xf>
    <xf numFmtId="0" fontId="1" fillId="0" borderId="4" xfId="3" applyBorder="1" applyAlignment="1">
      <alignment vertical="center"/>
    </xf>
    <xf numFmtId="0" fontId="56" fillId="24" borderId="4" xfId="3" applyFont="1" applyFill="1" applyBorder="1" applyAlignment="1">
      <alignment vertical="center"/>
    </xf>
    <xf numFmtId="0" fontId="56" fillId="0" borderId="4" xfId="3" applyFont="1" applyBorder="1" applyAlignment="1">
      <alignment vertical="center" wrapText="1"/>
    </xf>
    <xf numFmtId="0" fontId="56" fillId="24" borderId="2" xfId="3" applyFont="1" applyFill="1" applyBorder="1" applyAlignment="1">
      <alignment vertical="center"/>
    </xf>
    <xf numFmtId="0" fontId="1" fillId="0" borderId="0" xfId="3" applyAlignment="1">
      <alignment vertical="center"/>
    </xf>
    <xf numFmtId="0" fontId="57" fillId="0" borderId="6" xfId="3" applyFont="1" applyBorder="1" applyAlignment="1">
      <alignment vertical="top"/>
    </xf>
    <xf numFmtId="0" fontId="57" fillId="0" borderId="6" xfId="3" applyFont="1" applyBorder="1" applyAlignment="1">
      <alignment horizontal="center" vertical="top"/>
    </xf>
    <xf numFmtId="0" fontId="57" fillId="12" borderId="6" xfId="3" applyFont="1" applyFill="1" applyBorder="1" applyAlignment="1">
      <alignment vertical="top"/>
    </xf>
    <xf numFmtId="0" fontId="57" fillId="11" borderId="6" xfId="3" applyFont="1" applyFill="1" applyBorder="1" applyAlignment="1">
      <alignment horizontal="center" vertical="top"/>
    </xf>
    <xf numFmtId="0" fontId="57" fillId="13" borderId="6" xfId="3" applyFont="1" applyFill="1" applyBorder="1" applyAlignment="1">
      <alignment horizontal="center" vertical="top"/>
    </xf>
    <xf numFmtId="0" fontId="57" fillId="11" borderId="15" xfId="3" applyFont="1" applyFill="1" applyBorder="1" applyAlignment="1">
      <alignment horizontal="center" vertical="top"/>
    </xf>
    <xf numFmtId="0" fontId="57" fillId="0" borderId="15" xfId="3" applyFont="1" applyBorder="1" applyAlignment="1">
      <alignment vertical="top"/>
    </xf>
    <xf numFmtId="0" fontId="42" fillId="0" borderId="0" xfId="0" applyFont="1" applyAlignment="1">
      <alignment horizontal="center" vertical="center" wrapText="1"/>
    </xf>
    <xf numFmtId="0" fontId="7" fillId="22" borderId="3" xfId="0" applyFont="1" applyFill="1" applyBorder="1" applyAlignment="1">
      <alignment horizontal="center" vertical="center"/>
    </xf>
    <xf numFmtId="0" fontId="7" fillId="22" borderId="4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7" fillId="19" borderId="3" xfId="0" applyFont="1" applyFill="1" applyBorder="1" applyAlignment="1">
      <alignment horizontal="center" vertical="center"/>
    </xf>
    <xf numFmtId="0" fontId="7" fillId="19" borderId="4" xfId="0" applyFont="1" applyFill="1" applyBorder="1" applyAlignment="1">
      <alignment horizontal="center" vertical="center"/>
    </xf>
    <xf numFmtId="0" fontId="7" fillId="19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19" borderId="3" xfId="0" applyFont="1" applyFill="1" applyBorder="1" applyAlignment="1">
      <alignment horizontal="center" vertical="center"/>
    </xf>
    <xf numFmtId="0" fontId="6" fillId="19" borderId="4" xfId="0" applyFont="1" applyFill="1" applyBorder="1" applyAlignment="1">
      <alignment horizontal="center" vertical="center"/>
    </xf>
    <xf numFmtId="0" fontId="6" fillId="19" borderId="2" xfId="0" applyFont="1" applyFill="1" applyBorder="1" applyAlignment="1">
      <alignment horizontal="center" vertical="center"/>
    </xf>
    <xf numFmtId="0" fontId="42" fillId="0" borderId="0" xfId="0" applyFont="1" applyAlignment="1">
      <alignment vertical="top" wrapText="1"/>
    </xf>
    <xf numFmtId="0" fontId="42" fillId="0" borderId="0" xfId="0" applyFont="1" applyAlignment="1">
      <alignment vertical="top"/>
    </xf>
    <xf numFmtId="0" fontId="7" fillId="19" borderId="3" xfId="0" applyFont="1" applyFill="1" applyBorder="1" applyAlignment="1">
      <alignment horizontal="center" vertical="center" wrapText="1"/>
    </xf>
    <xf numFmtId="0" fontId="6" fillId="19" borderId="4" xfId="0" applyFont="1" applyFill="1" applyBorder="1" applyAlignment="1">
      <alignment vertical="center" wrapText="1"/>
    </xf>
    <xf numFmtId="0" fontId="6" fillId="19" borderId="2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19" borderId="2" xfId="0" applyFont="1" applyFill="1" applyBorder="1" applyAlignment="1">
      <alignment horizontal="center" vertical="center" wrapText="1"/>
    </xf>
    <xf numFmtId="0" fontId="7" fillId="20" borderId="3" xfId="0" applyFont="1" applyFill="1" applyBorder="1" applyAlignment="1">
      <alignment horizontal="center" vertical="center" wrapText="1"/>
    </xf>
    <xf numFmtId="0" fontId="7" fillId="20" borderId="4" xfId="0" applyFont="1" applyFill="1" applyBorder="1" applyAlignment="1">
      <alignment horizontal="center" vertical="center" wrapText="1"/>
    </xf>
    <xf numFmtId="0" fontId="58" fillId="19" borderId="7" xfId="3" applyFont="1" applyFill="1" applyBorder="1" applyAlignment="1">
      <alignment horizontal="center" textRotation="90" wrapText="1"/>
    </xf>
    <xf numFmtId="0" fontId="58" fillId="0" borderId="9" xfId="3" applyFont="1" applyBorder="1" applyAlignment="1">
      <alignment horizontal="center" textRotation="90" wrapText="1"/>
    </xf>
    <xf numFmtId="0" fontId="58" fillId="19" borderId="26" xfId="3" applyFont="1" applyFill="1" applyBorder="1" applyAlignment="1">
      <alignment horizontal="center" textRotation="90" wrapText="1"/>
    </xf>
  </cellXfs>
  <cellStyles count="4">
    <cellStyle name="Standaard" xfId="0" builtinId="0"/>
    <cellStyle name="Standaard 2" xfId="1" xr:uid="{C3133B9B-F6AC-444A-A69F-CF84ADCD25AC}"/>
    <cellStyle name="Standaard 3" xfId="2" xr:uid="{9E710ED2-816A-47E1-A2CD-691759BBEE9E}"/>
    <cellStyle name="Standaard 4" xfId="3" xr:uid="{BFD8ECE9-283F-4924-8C0D-B8B2DBF5743A}"/>
  </cellStyles>
  <dxfs count="0"/>
  <tableStyles count="0" defaultTableStyle="TableStyleMedium2" defaultPivotStyle="PivotStyleLight16"/>
  <colors>
    <mruColors>
      <color rgb="FFCEB3FF"/>
      <color rgb="FFFF9900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nna-Lotta Holsteijn" id="{A159CA5B-E8D4-44A4-A00D-E31E84ACF1B5}" userId="S::anna-lotta.holsteijn@rhdhv.com::ce7309d5-a761-4e09-b4f5-a392beb77929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V14" dT="2019-12-04T12:32:43.90" personId="{A159CA5B-E8D4-44A4-A00D-E31E84ACF1B5}" id="{BD04980E-FA16-40A3-AA03-664BD94A9721}">
    <text>geen eigen meetpunt, genoemd oordeel obv andere meetpunten in gehele waterlichaam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ADCBD-8D2B-4AC5-A8A0-B3AF0CE6C039}">
  <dimension ref="A2:C11"/>
  <sheetViews>
    <sheetView showFormulas="1" zoomScale="85" zoomScaleNormal="85" workbookViewId="0">
      <selection activeCell="D24" sqref="D24"/>
    </sheetView>
  </sheetViews>
  <sheetFormatPr defaultRowHeight="12.75" x14ac:dyDescent="0.2"/>
  <cols>
    <col min="1" max="1" width="12.140625" customWidth="1"/>
    <col min="2" max="2" width="11.140625" customWidth="1"/>
  </cols>
  <sheetData>
    <row r="2" spans="1:3" ht="79.5" customHeight="1" x14ac:dyDescent="0.2">
      <c r="A2" s="503" t="s">
        <v>431</v>
      </c>
      <c r="B2" s="503"/>
      <c r="C2" s="503"/>
    </row>
    <row r="4" spans="1:3" x14ac:dyDescent="0.2">
      <c r="A4" s="314" t="s">
        <v>439</v>
      </c>
    </row>
    <row r="5" spans="1:3" x14ac:dyDescent="0.2">
      <c r="A5" s="314"/>
    </row>
    <row r="6" spans="1:3" x14ac:dyDescent="0.2">
      <c r="A6" s="65"/>
      <c r="B6" s="326" t="s">
        <v>446</v>
      </c>
      <c r="C6" s="300" t="s">
        <v>448</v>
      </c>
    </row>
    <row r="7" spans="1:3" x14ac:dyDescent="0.2">
      <c r="A7" s="325"/>
      <c r="B7" s="326" t="s">
        <v>443</v>
      </c>
      <c r="C7" s="300" t="s">
        <v>445</v>
      </c>
    </row>
    <row r="8" spans="1:3" x14ac:dyDescent="0.2">
      <c r="A8" s="26"/>
      <c r="B8" s="326" t="s">
        <v>441</v>
      </c>
      <c r="C8" s="300" t="s">
        <v>452</v>
      </c>
    </row>
    <row r="9" spans="1:3" x14ac:dyDescent="0.2">
      <c r="A9" s="324"/>
      <c r="B9" s="326" t="s">
        <v>442</v>
      </c>
      <c r="C9" s="300" t="s">
        <v>453</v>
      </c>
    </row>
    <row r="10" spans="1:3" x14ac:dyDescent="0.2">
      <c r="A10" s="323"/>
      <c r="B10" s="326" t="s">
        <v>447</v>
      </c>
      <c r="C10" s="300" t="s">
        <v>449</v>
      </c>
    </row>
    <row r="11" spans="1:3" x14ac:dyDescent="0.2">
      <c r="A11" s="322"/>
      <c r="B11" s="300" t="s">
        <v>440</v>
      </c>
      <c r="C11" s="300" t="s">
        <v>444</v>
      </c>
    </row>
  </sheetData>
  <mergeCells count="1">
    <mergeCell ref="A2:C2"/>
  </mergeCells>
  <pageMargins left="0.7" right="0.7" top="0.75" bottom="0.75" header="0.3" footer="0.3"/>
  <pageSetup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128"/>
  <sheetViews>
    <sheetView tabSelected="1" zoomScale="70" zoomScaleNormal="70" workbookViewId="0">
      <pane xSplit="5" ySplit="5" topLeftCell="F6" activePane="bottomRight" state="frozen"/>
      <selection pane="topRight" activeCell="D1" sqref="D1"/>
      <selection pane="bottomLeft" activeCell="A3" sqref="A3"/>
      <selection pane="bottomRight" activeCell="E52" sqref="E52"/>
    </sheetView>
  </sheetViews>
  <sheetFormatPr defaultColWidth="11.42578125" defaultRowHeight="12.75" x14ac:dyDescent="0.2"/>
  <cols>
    <col min="1" max="1" width="4.140625" customWidth="1"/>
    <col min="2" max="3" width="5.42578125" customWidth="1"/>
    <col min="4" max="4" width="19.140625" customWidth="1"/>
    <col min="5" max="5" width="30.5703125" style="2" customWidth="1"/>
    <col min="6" max="6" width="17.42578125" style="3" customWidth="1"/>
    <col min="7" max="8" width="4.5703125" customWidth="1"/>
    <col min="9" max="9" width="11.140625" customWidth="1"/>
    <col min="10" max="10" width="5" customWidth="1"/>
    <col min="11" max="11" width="8.42578125" customWidth="1"/>
    <col min="12" max="12" width="4.5703125" customWidth="1"/>
    <col min="13" max="13" width="9.140625" customWidth="1"/>
    <col min="14" max="14" width="4.5703125" customWidth="1"/>
    <col min="15" max="15" width="7.85546875" customWidth="1"/>
    <col min="16" max="16" width="6.28515625" customWidth="1"/>
    <col min="17" max="17" width="8.140625" customWidth="1"/>
    <col min="18" max="18" width="6" customWidth="1"/>
    <col min="19" max="19" width="7.85546875" customWidth="1"/>
    <col min="20" max="20" width="7.5703125" style="3" customWidth="1"/>
    <col min="21" max="21" width="8" style="3" customWidth="1"/>
    <col min="22" max="22" width="15.7109375" customWidth="1"/>
    <col min="23" max="23" width="21.42578125" style="25" hidden="1" customWidth="1"/>
    <col min="24" max="24" width="10.42578125" style="3" customWidth="1"/>
    <col min="25" max="25" width="15.5703125" style="3" customWidth="1"/>
    <col min="26" max="26" width="20.5703125" style="40" customWidth="1"/>
    <col min="27" max="27" width="10.7109375" style="15" customWidth="1"/>
    <col min="28" max="28" width="17.140625" style="42" customWidth="1"/>
    <col min="29" max="29" width="15.42578125" customWidth="1"/>
    <col min="30" max="30" width="18.42578125" hidden="1" customWidth="1"/>
    <col min="31" max="31" width="20.85546875" customWidth="1"/>
    <col min="32" max="32" width="18.42578125" hidden="1" customWidth="1"/>
    <col min="33" max="33" width="10.28515625" style="25" customWidth="1"/>
    <col min="34" max="34" width="20.28515625" style="4" customWidth="1"/>
    <col min="35" max="35" width="21.28515625" style="64" customWidth="1"/>
    <col min="36" max="36" width="10.140625" customWidth="1"/>
    <col min="37" max="37" width="11.85546875" customWidth="1"/>
    <col min="38" max="38" width="16.7109375" customWidth="1"/>
  </cols>
  <sheetData>
    <row r="1" spans="1:39" s="34" customFormat="1" ht="30.75" customHeight="1" x14ac:dyDescent="0.2">
      <c r="A1" s="34" t="s">
        <v>424</v>
      </c>
      <c r="F1" s="36"/>
      <c r="T1" s="36"/>
      <c r="V1" s="37"/>
      <c r="W1" s="293"/>
      <c r="X1" s="294"/>
      <c r="Y1" s="295"/>
      <c r="Z1" s="296"/>
      <c r="AA1" s="319" t="s">
        <v>199</v>
      </c>
      <c r="AB1" s="320" t="s">
        <v>26</v>
      </c>
      <c r="AF1" s="319"/>
      <c r="AG1" s="320"/>
      <c r="AH1" s="35"/>
      <c r="AI1" s="35"/>
    </row>
    <row r="2" spans="1:39" s="34" customFormat="1" ht="15.75" customHeight="1" thickBot="1" x14ac:dyDescent="0.25">
      <c r="F2" s="36"/>
      <c r="T2" s="36"/>
      <c r="V2" s="37"/>
      <c r="W2" s="293"/>
      <c r="X2" s="294"/>
      <c r="Y2" s="295"/>
      <c r="Z2" s="297"/>
      <c r="AA2" s="321" cm="1">
        <f t="array" aca="1" ref="AA2" ca="1">SUMPRODUCT(($C$6:$C$100=$AA$1)*(SUBTOTAL(103,OFFSET($C$6,ROW($C$6:$C$100)-MIN(ROW($C$6:$C$100)),0))))</f>
        <v>28</v>
      </c>
      <c r="AB2" s="321" cm="1">
        <f t="array" aca="1" ref="AB2" ca="1">SUMPRODUCT(($C$6:$C$100=$AB$1)*(SUBTOTAL(103,OFFSET($C$6,ROW($C$6:$C$100)-MIN(ROW($C$6:$C$100)),0))))</f>
        <v>27</v>
      </c>
      <c r="AF2" s="321"/>
      <c r="AG2" s="321"/>
      <c r="AH2" s="35"/>
      <c r="AI2" s="35"/>
    </row>
    <row r="3" spans="1:39" s="33" customFormat="1" ht="18.75" customHeight="1" thickBot="1" x14ac:dyDescent="0.25">
      <c r="A3" s="31"/>
      <c r="B3" s="32"/>
      <c r="C3" s="32"/>
      <c r="D3" s="32"/>
      <c r="E3" s="32"/>
      <c r="F3" s="525" t="s">
        <v>201</v>
      </c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526"/>
      <c r="S3" s="526"/>
      <c r="T3" s="526"/>
      <c r="U3" s="526"/>
      <c r="V3" s="504" t="s">
        <v>3</v>
      </c>
      <c r="W3" s="505"/>
      <c r="X3" s="505"/>
      <c r="Y3" s="505"/>
      <c r="Z3" s="505"/>
      <c r="AA3" s="505"/>
      <c r="AB3" s="505"/>
      <c r="AC3" s="505"/>
      <c r="AD3" s="505"/>
      <c r="AE3" s="505"/>
      <c r="AF3" s="505"/>
      <c r="AG3" s="505"/>
      <c r="AH3" s="505"/>
      <c r="AI3" s="506"/>
    </row>
    <row r="4" spans="1:39" s="33" customFormat="1" ht="18.75" customHeight="1" thickBot="1" x14ac:dyDescent="0.25">
      <c r="A4" s="31"/>
      <c r="B4" s="32"/>
      <c r="C4" s="32"/>
      <c r="D4" s="32"/>
      <c r="E4" s="32"/>
      <c r="F4" s="518" t="s">
        <v>0</v>
      </c>
      <c r="G4" s="519"/>
      <c r="H4" s="519"/>
      <c r="I4" s="520"/>
      <c r="J4" s="521" t="s">
        <v>1</v>
      </c>
      <c r="K4" s="522"/>
      <c r="L4" s="522"/>
      <c r="M4" s="522"/>
      <c r="N4" s="522"/>
      <c r="O4" s="522"/>
      <c r="P4" s="522"/>
      <c r="Q4" s="523"/>
      <c r="R4" s="518" t="s">
        <v>2</v>
      </c>
      <c r="S4" s="524"/>
      <c r="T4" s="312"/>
      <c r="U4" s="313"/>
      <c r="V4" s="507" t="s">
        <v>189</v>
      </c>
      <c r="W4" s="508"/>
      <c r="X4" s="508"/>
      <c r="Y4" s="509"/>
      <c r="Z4" s="510" t="s">
        <v>204</v>
      </c>
      <c r="AA4" s="511"/>
      <c r="AB4" s="511"/>
      <c r="AC4" s="511"/>
      <c r="AD4" s="512"/>
      <c r="AE4" s="513" t="s">
        <v>190</v>
      </c>
      <c r="AF4" s="514"/>
      <c r="AG4" s="514"/>
      <c r="AH4" s="515"/>
      <c r="AI4" s="327"/>
    </row>
    <row r="5" spans="1:39" s="1" customFormat="1" ht="117.75" customHeight="1" thickBot="1" x14ac:dyDescent="0.35">
      <c r="A5" s="72"/>
      <c r="B5" s="73"/>
      <c r="C5" s="73"/>
      <c r="D5" s="73"/>
      <c r="E5" s="279"/>
      <c r="F5" s="337" t="s">
        <v>0</v>
      </c>
      <c r="G5" s="339" t="s">
        <v>4</v>
      </c>
      <c r="H5" s="339" t="s">
        <v>5</v>
      </c>
      <c r="I5" s="243" t="s">
        <v>6</v>
      </c>
      <c r="J5" s="335" t="s">
        <v>1</v>
      </c>
      <c r="K5" s="334" t="s">
        <v>6</v>
      </c>
      <c r="L5" s="334" t="s">
        <v>7</v>
      </c>
      <c r="M5" s="334" t="s">
        <v>6</v>
      </c>
      <c r="N5" s="334" t="s">
        <v>8</v>
      </c>
      <c r="O5" s="334" t="s">
        <v>6</v>
      </c>
      <c r="P5" s="334" t="s">
        <v>9</v>
      </c>
      <c r="Q5" s="336" t="s">
        <v>6</v>
      </c>
      <c r="R5" s="307" t="s">
        <v>2</v>
      </c>
      <c r="S5" s="243" t="s">
        <v>6</v>
      </c>
      <c r="T5" s="244" t="s">
        <v>10</v>
      </c>
      <c r="U5" s="245" t="s">
        <v>11</v>
      </c>
      <c r="V5" s="307" t="s">
        <v>12</v>
      </c>
      <c r="W5" s="341" t="s">
        <v>200</v>
      </c>
      <c r="X5" s="342" t="s">
        <v>13</v>
      </c>
      <c r="Y5" s="342" t="s">
        <v>14</v>
      </c>
      <c r="Z5" s="329" t="s">
        <v>15</v>
      </c>
      <c r="AA5" s="330" t="s">
        <v>16</v>
      </c>
      <c r="AB5" s="331" t="s">
        <v>14</v>
      </c>
      <c r="AC5" s="332" t="s">
        <v>18</v>
      </c>
      <c r="AD5" s="333" t="s">
        <v>200</v>
      </c>
      <c r="AE5" s="337" t="s">
        <v>17</v>
      </c>
      <c r="AF5" s="338" t="s">
        <v>200</v>
      </c>
      <c r="AG5" s="339" t="s">
        <v>16</v>
      </c>
      <c r="AH5" s="340" t="s">
        <v>14</v>
      </c>
      <c r="AI5" s="328" t="s">
        <v>19</v>
      </c>
    </row>
    <row r="6" spans="1:39" s="12" customFormat="1" ht="13.5" thickBot="1" x14ac:dyDescent="0.25">
      <c r="A6" s="47" t="s">
        <v>188</v>
      </c>
      <c r="B6" s="47"/>
      <c r="C6" s="56"/>
      <c r="D6" s="56"/>
      <c r="E6" s="240" t="s">
        <v>20</v>
      </c>
      <c r="F6" s="444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49"/>
      <c r="U6" s="445"/>
      <c r="V6" s="47"/>
      <c r="W6" s="48"/>
      <c r="X6" s="49"/>
      <c r="Y6" s="49"/>
      <c r="Z6" s="50"/>
      <c r="AA6" s="56"/>
      <c r="AB6" s="56"/>
      <c r="AC6" s="56"/>
      <c r="AD6" s="48"/>
      <c r="AE6" s="50"/>
      <c r="AF6" s="62"/>
      <c r="AG6" s="56"/>
      <c r="AH6" s="57"/>
      <c r="AI6" s="57"/>
    </row>
    <row r="7" spans="1:39" s="5" customFormat="1" ht="28.5" customHeight="1" x14ac:dyDescent="0.2">
      <c r="A7" s="383" t="s">
        <v>188</v>
      </c>
      <c r="B7" s="384" t="s">
        <v>21</v>
      </c>
      <c r="C7" s="385" t="s">
        <v>199</v>
      </c>
      <c r="D7" s="384" t="s">
        <v>22</v>
      </c>
      <c r="E7" s="348"/>
      <c r="F7" s="386"/>
      <c r="G7" s="387">
        <v>4</v>
      </c>
      <c r="H7" s="387">
        <v>4</v>
      </c>
      <c r="I7" s="352" t="s">
        <v>23</v>
      </c>
      <c r="J7" s="388"/>
      <c r="K7" s="354" t="s">
        <v>24</v>
      </c>
      <c r="L7" s="351"/>
      <c r="M7" s="354" t="s">
        <v>24</v>
      </c>
      <c r="N7" s="354"/>
      <c r="O7" s="354" t="s">
        <v>24</v>
      </c>
      <c r="P7" s="351"/>
      <c r="Q7" s="352" t="s">
        <v>24</v>
      </c>
      <c r="R7" s="389"/>
      <c r="S7" s="352" t="s">
        <v>25</v>
      </c>
      <c r="T7" s="390"/>
      <c r="U7" s="391">
        <v>5</v>
      </c>
      <c r="V7" s="415" t="s">
        <v>173</v>
      </c>
      <c r="W7" s="392" t="s">
        <v>393</v>
      </c>
      <c r="X7" s="362" t="s">
        <v>159</v>
      </c>
      <c r="Y7" s="362"/>
      <c r="Z7" s="363"/>
      <c r="AA7" s="365"/>
      <c r="AB7" s="365"/>
      <c r="AC7" s="365"/>
      <c r="AD7" s="367"/>
      <c r="AE7" s="354"/>
      <c r="AF7" s="361"/>
      <c r="AG7" s="365"/>
      <c r="AH7" s="365"/>
      <c r="AI7" s="393"/>
      <c r="AM7" s="5">
        <v>11</v>
      </c>
    </row>
    <row r="8" spans="1:39" s="5" customFormat="1" ht="28.5" customHeight="1" thickBot="1" x14ac:dyDescent="0.25">
      <c r="A8" s="394" t="s">
        <v>188</v>
      </c>
      <c r="B8" s="18" t="s">
        <v>26</v>
      </c>
      <c r="C8" s="30" t="s">
        <v>26</v>
      </c>
      <c r="D8" s="74" t="s">
        <v>27</v>
      </c>
      <c r="E8" s="280"/>
      <c r="F8" s="247"/>
      <c r="G8" s="8"/>
      <c r="H8" s="9"/>
      <c r="I8" s="6"/>
      <c r="J8" s="6"/>
      <c r="K8" s="6"/>
      <c r="L8" s="6"/>
      <c r="M8" s="6"/>
      <c r="N8" s="6"/>
      <c r="O8" s="6"/>
      <c r="P8" s="277"/>
      <c r="Q8" s="6" t="s">
        <v>38</v>
      </c>
      <c r="R8" s="250"/>
      <c r="S8" s="6" t="s">
        <v>38</v>
      </c>
      <c r="T8" s="256"/>
      <c r="U8" s="446"/>
      <c r="V8" s="416" t="s">
        <v>164</v>
      </c>
      <c r="W8" s="38" t="s">
        <v>416</v>
      </c>
      <c r="X8" s="82"/>
      <c r="Y8" s="83" t="s">
        <v>28</v>
      </c>
      <c r="Z8" s="286" t="s">
        <v>220</v>
      </c>
      <c r="AA8" s="19">
        <v>2019</v>
      </c>
      <c r="AB8" s="83" t="s">
        <v>64</v>
      </c>
      <c r="AC8" s="9"/>
      <c r="AD8" s="41" t="s">
        <v>260</v>
      </c>
      <c r="AE8" s="77"/>
      <c r="AF8" s="39"/>
      <c r="AG8" s="9"/>
      <c r="AH8" s="9"/>
      <c r="AI8" s="395"/>
    </row>
    <row r="9" spans="1:39" s="12" customFormat="1" ht="12.75" customHeight="1" thickBot="1" x14ac:dyDescent="0.25">
      <c r="A9" s="47" t="s">
        <v>188</v>
      </c>
      <c r="B9" s="47"/>
      <c r="C9" s="56"/>
      <c r="D9" s="56"/>
      <c r="E9" s="240" t="s">
        <v>29</v>
      </c>
      <c r="F9" s="444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49"/>
      <c r="U9" s="445"/>
      <c r="V9" s="47"/>
      <c r="W9" s="48"/>
      <c r="X9" s="49"/>
      <c r="Y9" s="49"/>
      <c r="Z9" s="50"/>
      <c r="AA9" s="56"/>
      <c r="AB9" s="56"/>
      <c r="AC9" s="56"/>
      <c r="AD9" s="48"/>
      <c r="AE9" s="50"/>
      <c r="AF9" s="51"/>
      <c r="AG9" s="56"/>
      <c r="AH9" s="57"/>
      <c r="AI9" s="57"/>
    </row>
    <row r="10" spans="1:39" s="5" customFormat="1" ht="28.5" customHeight="1" x14ac:dyDescent="0.2">
      <c r="A10" s="396" t="s">
        <v>188</v>
      </c>
      <c r="B10" s="137" t="s">
        <v>21</v>
      </c>
      <c r="C10" s="137" t="s">
        <v>199</v>
      </c>
      <c r="D10" s="137" t="s">
        <v>22</v>
      </c>
      <c r="E10" s="139"/>
      <c r="F10" s="140"/>
      <c r="G10" s="141">
        <v>3</v>
      </c>
      <c r="H10" s="141">
        <v>4</v>
      </c>
      <c r="I10" s="142" t="s">
        <v>23</v>
      </c>
      <c r="J10" s="143"/>
      <c r="K10" s="58"/>
      <c r="L10" s="58"/>
      <c r="M10" s="58"/>
      <c r="N10" s="58"/>
      <c r="O10" s="58"/>
      <c r="P10" s="151"/>
      <c r="Q10" s="142"/>
      <c r="R10" s="152"/>
      <c r="S10" s="142"/>
      <c r="T10" s="146"/>
      <c r="U10" s="147">
        <v>5</v>
      </c>
      <c r="V10" s="417" t="s">
        <v>169</v>
      </c>
      <c r="W10" s="44"/>
      <c r="X10" s="45"/>
      <c r="Y10" s="45"/>
      <c r="Z10" s="52"/>
      <c r="AA10" s="43"/>
      <c r="AB10" s="43"/>
      <c r="AC10" s="43"/>
      <c r="AD10" s="44"/>
      <c r="AE10" s="58"/>
      <c r="AF10" s="150"/>
      <c r="AG10" s="43"/>
      <c r="AH10" s="43"/>
      <c r="AI10" s="397"/>
    </row>
    <row r="11" spans="1:39" s="5" customFormat="1" ht="28.5" customHeight="1" thickBot="1" x14ac:dyDescent="0.25">
      <c r="A11" s="394" t="s">
        <v>188</v>
      </c>
      <c r="B11" s="18" t="s">
        <v>26</v>
      </c>
      <c r="C11" s="18" t="s">
        <v>26</v>
      </c>
      <c r="D11" s="74" t="s">
        <v>27</v>
      </c>
      <c r="E11" s="308" t="s">
        <v>436</v>
      </c>
      <c r="F11" s="278" t="s">
        <v>30</v>
      </c>
      <c r="G11" s="252"/>
      <c r="H11" s="6"/>
      <c r="I11" s="6"/>
      <c r="J11" s="6"/>
      <c r="K11" s="7"/>
      <c r="L11" s="7"/>
      <c r="M11" s="7"/>
      <c r="N11" s="7"/>
      <c r="O11" s="7"/>
      <c r="P11" s="7"/>
      <c r="Q11" s="7"/>
      <c r="R11" s="7"/>
      <c r="S11" s="7"/>
      <c r="T11" s="256"/>
      <c r="U11" s="447"/>
      <c r="V11" s="418"/>
      <c r="W11" s="38"/>
      <c r="X11" s="19"/>
      <c r="Y11" s="19"/>
      <c r="Z11" s="86"/>
      <c r="AA11" s="9"/>
      <c r="AB11" s="9"/>
      <c r="AC11" s="9"/>
      <c r="AD11" s="9"/>
      <c r="AE11" s="77"/>
      <c r="AF11" s="39"/>
      <c r="AG11" s="9"/>
      <c r="AH11" s="9"/>
      <c r="AI11" s="395"/>
    </row>
    <row r="12" spans="1:39" s="12" customFormat="1" ht="12.75" customHeight="1" thickBot="1" x14ac:dyDescent="0.25">
      <c r="A12" s="47" t="s">
        <v>188</v>
      </c>
      <c r="B12" s="47"/>
      <c r="C12" s="56"/>
      <c r="D12" s="56"/>
      <c r="E12" s="240" t="s">
        <v>205</v>
      </c>
      <c r="F12" s="444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49"/>
      <c r="U12" s="445"/>
      <c r="V12" s="47"/>
      <c r="W12" s="48"/>
      <c r="X12" s="49"/>
      <c r="Y12" s="49"/>
      <c r="Z12" s="50"/>
      <c r="AA12" s="56"/>
      <c r="AB12" s="56"/>
      <c r="AC12" s="56"/>
      <c r="AD12" s="48"/>
      <c r="AE12" s="50"/>
      <c r="AF12" s="51"/>
      <c r="AG12" s="56"/>
      <c r="AH12" s="57"/>
      <c r="AI12" s="57"/>
    </row>
    <row r="13" spans="1:39" s="5" customFormat="1" ht="28.5" customHeight="1" x14ac:dyDescent="0.2">
      <c r="A13" s="396" t="s">
        <v>188</v>
      </c>
      <c r="B13" s="137" t="s">
        <v>21</v>
      </c>
      <c r="C13" s="137" t="s">
        <v>199</v>
      </c>
      <c r="D13" s="137" t="s">
        <v>22</v>
      </c>
      <c r="E13" s="139"/>
      <c r="F13" s="153"/>
      <c r="G13" s="154">
        <v>2</v>
      </c>
      <c r="H13" s="141">
        <v>3</v>
      </c>
      <c r="I13" s="142" t="s">
        <v>23</v>
      </c>
      <c r="J13" s="143"/>
      <c r="K13" s="58"/>
      <c r="L13" s="58"/>
      <c r="M13" s="58"/>
      <c r="N13" s="58"/>
      <c r="O13" s="58"/>
      <c r="P13" s="151"/>
      <c r="Q13" s="142"/>
      <c r="R13" s="145"/>
      <c r="S13" s="142"/>
      <c r="T13" s="146"/>
      <c r="U13" s="155">
        <v>4</v>
      </c>
      <c r="V13" s="419" t="s">
        <v>174</v>
      </c>
      <c r="W13" s="150" t="s">
        <v>415</v>
      </c>
      <c r="X13" s="45" t="s">
        <v>159</v>
      </c>
      <c r="Y13" s="45"/>
      <c r="Z13" s="52"/>
      <c r="AA13" s="43"/>
      <c r="AB13" s="43"/>
      <c r="AC13" s="43"/>
      <c r="AD13" s="44"/>
      <c r="AE13" s="58"/>
      <c r="AF13" s="150"/>
      <c r="AG13" s="43"/>
      <c r="AH13" s="43"/>
      <c r="AI13" s="397"/>
    </row>
    <row r="14" spans="1:39" s="5" customFormat="1" ht="28.5" customHeight="1" thickBot="1" x14ac:dyDescent="0.25">
      <c r="A14" s="394" t="s">
        <v>188</v>
      </c>
      <c r="B14" s="18" t="s">
        <v>26</v>
      </c>
      <c r="C14" s="18" t="s">
        <v>26</v>
      </c>
      <c r="D14" s="74" t="s">
        <v>27</v>
      </c>
      <c r="E14" s="281"/>
      <c r="F14" s="251"/>
      <c r="G14" s="252"/>
      <c r="H14" s="6"/>
      <c r="I14" s="6"/>
      <c r="J14" s="12"/>
      <c r="K14" s="7"/>
      <c r="L14" s="7"/>
      <c r="M14" s="7"/>
      <c r="N14" s="7"/>
      <c r="O14" s="7"/>
      <c r="P14" s="253"/>
      <c r="Q14" s="7" t="s">
        <v>38</v>
      </c>
      <c r="R14" s="254"/>
      <c r="S14" s="7"/>
      <c r="T14" s="12"/>
      <c r="U14" s="448"/>
      <c r="V14" s="416" t="s">
        <v>28</v>
      </c>
      <c r="W14" s="38" t="s">
        <v>391</v>
      </c>
      <c r="X14" s="19">
        <v>2019</v>
      </c>
      <c r="Y14" s="19"/>
      <c r="Z14" s="285" t="s">
        <v>219</v>
      </c>
      <c r="AA14" s="19">
        <v>2019</v>
      </c>
      <c r="AB14" s="9"/>
      <c r="AC14" s="9"/>
      <c r="AD14" s="41" t="s">
        <v>259</v>
      </c>
      <c r="AE14" s="84" t="s">
        <v>102</v>
      </c>
      <c r="AF14" s="41" t="s">
        <v>261</v>
      </c>
      <c r="AG14" s="19">
        <v>2019</v>
      </c>
      <c r="AH14" s="9"/>
      <c r="AI14" s="395"/>
    </row>
    <row r="15" spans="1:39" s="17" customFormat="1" ht="13.5" thickBot="1" x14ac:dyDescent="0.25">
      <c r="A15" s="47" t="s">
        <v>188</v>
      </c>
      <c r="B15" s="47"/>
      <c r="C15" s="56"/>
      <c r="D15" s="56"/>
      <c r="E15" s="282" t="s">
        <v>32</v>
      </c>
      <c r="F15" s="444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49"/>
      <c r="U15" s="445"/>
      <c r="V15" s="47"/>
      <c r="W15" s="48"/>
      <c r="X15" s="49"/>
      <c r="Y15" s="49"/>
      <c r="Z15" s="50"/>
      <c r="AA15" s="56"/>
      <c r="AB15" s="56"/>
      <c r="AC15" s="56"/>
      <c r="AD15" s="48"/>
      <c r="AE15" s="50"/>
      <c r="AF15" s="51"/>
      <c r="AG15" s="56"/>
      <c r="AH15" s="57"/>
      <c r="AI15" s="57"/>
    </row>
    <row r="16" spans="1:39" s="10" customFormat="1" ht="28.5" customHeight="1" x14ac:dyDescent="0.2">
      <c r="A16" s="396" t="s">
        <v>188</v>
      </c>
      <c r="B16" s="137" t="s">
        <v>21</v>
      </c>
      <c r="C16" s="137" t="s">
        <v>199</v>
      </c>
      <c r="D16" s="137" t="s">
        <v>170</v>
      </c>
      <c r="E16" s="20"/>
      <c r="F16" s="156" t="s">
        <v>33</v>
      </c>
      <c r="G16" s="141"/>
      <c r="H16" s="154"/>
      <c r="I16" s="157"/>
      <c r="J16" s="158"/>
      <c r="K16" s="141"/>
      <c r="L16" s="141"/>
      <c r="M16" s="141"/>
      <c r="N16" s="141"/>
      <c r="O16" s="141"/>
      <c r="P16" s="159"/>
      <c r="Q16" s="157"/>
      <c r="R16" s="158"/>
      <c r="S16" s="157"/>
      <c r="T16" s="146"/>
      <c r="U16" s="155">
        <v>4</v>
      </c>
      <c r="V16" s="420" t="s">
        <v>169</v>
      </c>
      <c r="W16" s="160"/>
      <c r="X16" s="161"/>
      <c r="Y16" s="161"/>
      <c r="Z16" s="52"/>
      <c r="AA16" s="162"/>
      <c r="AB16" s="162"/>
      <c r="AC16" s="162"/>
      <c r="AD16" s="163"/>
      <c r="AE16" s="164"/>
      <c r="AF16" s="165"/>
      <c r="AG16" s="162"/>
      <c r="AH16" s="162"/>
      <c r="AI16" s="398"/>
    </row>
    <row r="17" spans="1:39" s="10" customFormat="1" ht="28.5" customHeight="1" thickBot="1" x14ac:dyDescent="0.25">
      <c r="A17" s="394" t="s">
        <v>188</v>
      </c>
      <c r="B17" s="18" t="s">
        <v>26</v>
      </c>
      <c r="C17" s="18" t="s">
        <v>26</v>
      </c>
      <c r="D17" s="74" t="s">
        <v>27</v>
      </c>
      <c r="E17" s="281"/>
      <c r="F17" s="257"/>
      <c r="G17" s="252"/>
      <c r="H17" s="6"/>
      <c r="I17" s="6"/>
      <c r="J17" s="12"/>
      <c r="K17" s="6"/>
      <c r="L17" s="6"/>
      <c r="M17" s="6"/>
      <c r="N17" s="6"/>
      <c r="O17" s="6"/>
      <c r="P17" s="250"/>
      <c r="Q17" s="6" t="s">
        <v>38</v>
      </c>
      <c r="R17" s="248"/>
      <c r="S17" s="6" t="s">
        <v>38</v>
      </c>
      <c r="T17" s="273"/>
      <c r="U17" s="449"/>
      <c r="V17" s="416" t="s">
        <v>100</v>
      </c>
      <c r="W17" s="38" t="s">
        <v>405</v>
      </c>
      <c r="X17" s="19">
        <v>2019</v>
      </c>
      <c r="Y17" s="91"/>
      <c r="Z17" s="286" t="s">
        <v>216</v>
      </c>
      <c r="AA17" s="19">
        <v>2019</v>
      </c>
      <c r="AB17" s="92"/>
      <c r="AC17" s="93"/>
      <c r="AD17" s="41" t="s">
        <v>256</v>
      </c>
      <c r="AE17" s="285" t="s">
        <v>221</v>
      </c>
      <c r="AF17" s="41" t="s">
        <v>264</v>
      </c>
      <c r="AG17" s="19">
        <v>2019</v>
      </c>
      <c r="AH17" s="93"/>
      <c r="AI17" s="399"/>
    </row>
    <row r="18" spans="1:39" s="10" customFormat="1" ht="13.5" thickBot="1" x14ac:dyDescent="0.25">
      <c r="A18" s="47" t="s">
        <v>188</v>
      </c>
      <c r="B18" s="47"/>
      <c r="C18" s="56"/>
      <c r="D18" s="56"/>
      <c r="E18" s="239" t="s">
        <v>34</v>
      </c>
      <c r="F18" s="444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49"/>
      <c r="U18" s="445"/>
      <c r="V18" s="47"/>
      <c r="W18" s="48"/>
      <c r="X18" s="49"/>
      <c r="Y18" s="49"/>
      <c r="Z18" s="50"/>
      <c r="AA18" s="56"/>
      <c r="AB18" s="56"/>
      <c r="AC18" s="56"/>
      <c r="AD18" s="48"/>
      <c r="AE18" s="50"/>
      <c r="AF18" s="51"/>
      <c r="AG18" s="56"/>
      <c r="AH18" s="57"/>
      <c r="AI18" s="57"/>
    </row>
    <row r="19" spans="1:39" s="12" customFormat="1" ht="28.5" customHeight="1" x14ac:dyDescent="0.2">
      <c r="A19" s="396" t="s">
        <v>188</v>
      </c>
      <c r="B19" s="137" t="s">
        <v>21</v>
      </c>
      <c r="C19" s="137" t="s">
        <v>199</v>
      </c>
      <c r="D19" s="137" t="s">
        <v>22</v>
      </c>
      <c r="E19" s="139"/>
      <c r="F19" s="140"/>
      <c r="G19" s="141">
        <v>3</v>
      </c>
      <c r="H19" s="154">
        <v>4</v>
      </c>
      <c r="I19" s="142" t="s">
        <v>23</v>
      </c>
      <c r="J19" s="166"/>
      <c r="K19" s="58" t="s">
        <v>24</v>
      </c>
      <c r="L19" s="144"/>
      <c r="M19" s="58" t="s">
        <v>24</v>
      </c>
      <c r="N19" s="58"/>
      <c r="O19" s="58"/>
      <c r="P19" s="167"/>
      <c r="Q19" s="142" t="s">
        <v>24</v>
      </c>
      <c r="R19" s="152"/>
      <c r="S19" s="142"/>
      <c r="T19" s="146"/>
      <c r="U19" s="147">
        <v>5</v>
      </c>
      <c r="V19" s="421" t="s">
        <v>169</v>
      </c>
      <c r="W19" s="168"/>
      <c r="X19" s="45"/>
      <c r="Y19" s="45"/>
      <c r="Z19" s="52"/>
      <c r="AA19" s="43"/>
      <c r="AB19" s="43"/>
      <c r="AC19" s="43"/>
      <c r="AD19" s="44"/>
      <c r="AE19" s="169"/>
      <c r="AF19" s="170"/>
      <c r="AG19" s="43"/>
      <c r="AH19" s="43"/>
      <c r="AI19" s="397"/>
    </row>
    <row r="20" spans="1:39" s="5" customFormat="1" ht="28.5" customHeight="1" thickBot="1" x14ac:dyDescent="0.25">
      <c r="A20" s="394" t="s">
        <v>188</v>
      </c>
      <c r="B20" s="18" t="s">
        <v>26</v>
      </c>
      <c r="C20" s="18" t="s">
        <v>26</v>
      </c>
      <c r="D20" s="74" t="s">
        <v>27</v>
      </c>
      <c r="E20" s="22"/>
      <c r="F20" s="258"/>
      <c r="G20" s="252"/>
      <c r="H20" s="6"/>
      <c r="I20" s="6"/>
      <c r="J20" s="12"/>
      <c r="K20" s="6"/>
      <c r="L20" s="6"/>
      <c r="M20" s="6"/>
      <c r="N20" s="6"/>
      <c r="O20" s="6"/>
      <c r="P20" s="248"/>
      <c r="Q20" s="6" t="s">
        <v>38</v>
      </c>
      <c r="R20" s="248"/>
      <c r="S20" s="6" t="s">
        <v>38</v>
      </c>
      <c r="T20" s="12"/>
      <c r="U20" s="446"/>
      <c r="V20" s="416" t="s">
        <v>35</v>
      </c>
      <c r="W20" s="38" t="s">
        <v>405</v>
      </c>
      <c r="X20" s="19">
        <v>2019</v>
      </c>
      <c r="Y20" s="83" t="s">
        <v>35</v>
      </c>
      <c r="Z20" s="286" t="s">
        <v>218</v>
      </c>
      <c r="AA20" s="19">
        <v>2019</v>
      </c>
      <c r="AB20" s="95"/>
      <c r="AC20" s="9"/>
      <c r="AD20" s="41" t="s">
        <v>258</v>
      </c>
      <c r="AE20" s="84" t="s">
        <v>103</v>
      </c>
      <c r="AF20" s="41" t="s">
        <v>263</v>
      </c>
      <c r="AG20" s="19">
        <v>2019</v>
      </c>
      <c r="AH20" s="9"/>
      <c r="AI20" s="395"/>
    </row>
    <row r="21" spans="1:39" s="5" customFormat="1" ht="13.5" thickBot="1" x14ac:dyDescent="0.25">
      <c r="A21" s="47" t="s">
        <v>188</v>
      </c>
      <c r="B21" s="47"/>
      <c r="C21" s="56"/>
      <c r="D21" s="56"/>
      <c r="E21" s="240" t="s">
        <v>206</v>
      </c>
      <c r="F21" s="444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49"/>
      <c r="U21" s="445"/>
      <c r="V21" s="47"/>
      <c r="W21" s="48"/>
      <c r="X21" s="49"/>
      <c r="Y21" s="49"/>
      <c r="Z21" s="50"/>
      <c r="AA21" s="56"/>
      <c r="AB21" s="56"/>
      <c r="AC21" s="56"/>
      <c r="AD21" s="48"/>
      <c r="AE21" s="236"/>
      <c r="AF21" s="238"/>
      <c r="AG21" s="56"/>
      <c r="AH21" s="57"/>
      <c r="AI21" s="57"/>
    </row>
    <row r="22" spans="1:39" s="12" customFormat="1" ht="28.5" customHeight="1" x14ac:dyDescent="0.2">
      <c r="A22" s="396" t="s">
        <v>188</v>
      </c>
      <c r="B22" s="137" t="s">
        <v>21</v>
      </c>
      <c r="C22" s="137" t="s">
        <v>199</v>
      </c>
      <c r="D22" s="137" t="s">
        <v>22</v>
      </c>
      <c r="E22" s="139"/>
      <c r="F22" s="171"/>
      <c r="G22" s="58">
        <v>3</v>
      </c>
      <c r="H22" s="58">
        <v>4</v>
      </c>
      <c r="I22" s="142" t="s">
        <v>23</v>
      </c>
      <c r="J22" s="166"/>
      <c r="K22" s="58" t="s">
        <v>24</v>
      </c>
      <c r="L22" s="144"/>
      <c r="M22" s="58" t="s">
        <v>24</v>
      </c>
      <c r="N22" s="58"/>
      <c r="O22" s="58"/>
      <c r="P22" s="144"/>
      <c r="Q22" s="142" t="s">
        <v>24</v>
      </c>
      <c r="R22" s="143"/>
      <c r="S22" s="142" t="s">
        <v>25</v>
      </c>
      <c r="T22" s="146"/>
      <c r="U22" s="172">
        <v>3</v>
      </c>
      <c r="V22" s="422" t="s">
        <v>179</v>
      </c>
      <c r="W22" s="148" t="s">
        <v>414</v>
      </c>
      <c r="X22" s="45" t="s">
        <v>159</v>
      </c>
      <c r="Y22" s="45"/>
      <c r="Z22" s="173"/>
      <c r="AA22" s="275"/>
      <c r="AB22" s="275"/>
      <c r="AC22" s="162"/>
      <c r="AD22" s="163"/>
      <c r="AE22" s="276" t="s">
        <v>167</v>
      </c>
      <c r="AF22" s="150" t="s">
        <v>234</v>
      </c>
      <c r="AG22" s="60">
        <v>2017</v>
      </c>
      <c r="AH22" s="59" t="s">
        <v>167</v>
      </c>
      <c r="AI22" s="400"/>
      <c r="AM22" s="12" t="s">
        <v>168</v>
      </c>
    </row>
    <row r="23" spans="1:39" s="5" customFormat="1" ht="28.5" customHeight="1" thickBot="1" x14ac:dyDescent="0.25">
      <c r="A23" s="394" t="s">
        <v>188</v>
      </c>
      <c r="B23" s="18" t="s">
        <v>26</v>
      </c>
      <c r="C23" s="18" t="s">
        <v>26</v>
      </c>
      <c r="D23" s="74" t="s">
        <v>27</v>
      </c>
      <c r="E23" s="22"/>
      <c r="F23" s="259"/>
      <c r="G23" s="252"/>
      <c r="H23" s="6"/>
      <c r="I23" s="6"/>
      <c r="J23" s="12"/>
      <c r="K23" s="6"/>
      <c r="L23" s="273"/>
      <c r="M23" s="6"/>
      <c r="N23" s="6"/>
      <c r="O23" s="6"/>
      <c r="P23" s="248"/>
      <c r="Q23" s="6" t="s">
        <v>38</v>
      </c>
      <c r="R23" s="260"/>
      <c r="S23" s="6" t="s">
        <v>38</v>
      </c>
      <c r="T23" s="12"/>
      <c r="U23" s="450"/>
      <c r="V23" s="416" t="s">
        <v>166</v>
      </c>
      <c r="W23" s="38" t="s">
        <v>405</v>
      </c>
      <c r="X23" s="19">
        <v>2019</v>
      </c>
      <c r="Y23" s="83" t="s">
        <v>100</v>
      </c>
      <c r="Z23" s="287" t="s">
        <v>217</v>
      </c>
      <c r="AA23" s="19">
        <v>2019</v>
      </c>
      <c r="AB23" s="96" t="s">
        <v>160</v>
      </c>
      <c r="AC23" s="9"/>
      <c r="AD23" s="97" t="s">
        <v>257</v>
      </c>
      <c r="AE23" s="285" t="s">
        <v>223</v>
      </c>
      <c r="AF23" s="41" t="s">
        <v>262</v>
      </c>
      <c r="AG23" s="19">
        <v>2019</v>
      </c>
      <c r="AH23" s="84" t="s">
        <v>103</v>
      </c>
      <c r="AI23" s="395"/>
    </row>
    <row r="24" spans="1:39" s="5" customFormat="1" ht="13.5" thickBot="1" x14ac:dyDescent="0.25">
      <c r="A24" s="47" t="s">
        <v>188</v>
      </c>
      <c r="B24" s="47"/>
      <c r="C24" s="56"/>
      <c r="D24" s="56"/>
      <c r="E24" s="240" t="s">
        <v>36</v>
      </c>
      <c r="F24" s="444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49"/>
      <c r="U24" s="445"/>
      <c r="V24" s="47"/>
      <c r="W24" s="48"/>
      <c r="X24" s="49"/>
      <c r="Y24" s="49"/>
      <c r="Z24" s="50"/>
      <c r="AA24" s="56"/>
      <c r="AB24" s="56"/>
      <c r="AC24" s="56"/>
      <c r="AD24" s="48"/>
      <c r="AE24" s="50"/>
      <c r="AF24" s="62"/>
      <c r="AG24" s="56"/>
      <c r="AH24" s="57"/>
      <c r="AI24" s="57"/>
    </row>
    <row r="25" spans="1:39" s="12" customFormat="1" ht="28.5" customHeight="1" x14ac:dyDescent="0.2">
      <c r="A25" s="396" t="s">
        <v>188</v>
      </c>
      <c r="B25" s="137" t="s">
        <v>21</v>
      </c>
      <c r="C25" s="137" t="s">
        <v>199</v>
      </c>
      <c r="D25" s="137" t="s">
        <v>22</v>
      </c>
      <c r="E25" s="139"/>
      <c r="F25" s="140"/>
      <c r="G25" s="58">
        <v>3</v>
      </c>
      <c r="H25" s="58">
        <v>4</v>
      </c>
      <c r="I25" s="142" t="s">
        <v>23</v>
      </c>
      <c r="J25" s="143"/>
      <c r="K25" s="58"/>
      <c r="L25" s="58"/>
      <c r="M25" s="58"/>
      <c r="N25" s="58"/>
      <c r="O25" s="58"/>
      <c r="P25" s="144"/>
      <c r="Q25" s="142"/>
      <c r="R25" s="174"/>
      <c r="S25" s="142" t="s">
        <v>25</v>
      </c>
      <c r="T25" s="146"/>
      <c r="U25" s="147">
        <v>5</v>
      </c>
      <c r="V25" s="419" t="s">
        <v>178</v>
      </c>
      <c r="W25" s="150" t="s">
        <v>413</v>
      </c>
      <c r="X25" s="45"/>
      <c r="Y25" s="45"/>
      <c r="Z25" s="52"/>
      <c r="AA25" s="43"/>
      <c r="AB25" s="43"/>
      <c r="AC25" s="43"/>
      <c r="AD25" s="44"/>
      <c r="AE25" s="58"/>
      <c r="AF25" s="63"/>
      <c r="AG25" s="43"/>
      <c r="AH25" s="43"/>
      <c r="AI25" s="397"/>
    </row>
    <row r="26" spans="1:39" s="5" customFormat="1" ht="28.5" customHeight="1" thickBot="1" x14ac:dyDescent="0.25">
      <c r="A26" s="394" t="s">
        <v>188</v>
      </c>
      <c r="B26" s="18" t="s">
        <v>26</v>
      </c>
      <c r="C26" s="18" t="s">
        <v>26</v>
      </c>
      <c r="D26" s="74" t="s">
        <v>27</v>
      </c>
      <c r="E26" s="22"/>
      <c r="F26" s="247"/>
      <c r="G26" s="8"/>
      <c r="H26" s="9"/>
      <c r="I26" s="9"/>
      <c r="J26" s="12"/>
      <c r="K26" s="9"/>
      <c r="L26" s="9"/>
      <c r="M26" s="9"/>
      <c r="N26" s="9"/>
      <c r="O26" s="9"/>
      <c r="P26" s="261"/>
      <c r="Q26" s="9" t="s">
        <v>38</v>
      </c>
      <c r="R26" s="262"/>
      <c r="S26" s="9" t="s">
        <v>38</v>
      </c>
      <c r="T26" s="12"/>
      <c r="U26" s="451"/>
      <c r="V26" s="416" t="s">
        <v>100</v>
      </c>
      <c r="W26" s="38" t="s">
        <v>405</v>
      </c>
      <c r="X26" s="19">
        <v>2019</v>
      </c>
      <c r="Y26" s="82"/>
      <c r="Z26" s="286" t="s">
        <v>216</v>
      </c>
      <c r="AA26" s="19">
        <v>2019</v>
      </c>
      <c r="AB26" s="95"/>
      <c r="AC26" s="9"/>
      <c r="AD26" s="41" t="s">
        <v>256</v>
      </c>
      <c r="AE26" s="84" t="s">
        <v>103</v>
      </c>
      <c r="AF26" s="41" t="s">
        <v>263</v>
      </c>
      <c r="AG26" s="19">
        <v>2019</v>
      </c>
      <c r="AH26" s="9"/>
      <c r="AI26" s="395"/>
    </row>
    <row r="27" spans="1:39" s="5" customFormat="1" ht="13.5" thickBot="1" x14ac:dyDescent="0.25">
      <c r="A27" s="47" t="s">
        <v>188</v>
      </c>
      <c r="B27" s="47"/>
      <c r="C27" s="56"/>
      <c r="D27" s="56"/>
      <c r="E27" s="240" t="s">
        <v>37</v>
      </c>
      <c r="F27" s="444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49"/>
      <c r="U27" s="445"/>
      <c r="V27" s="47"/>
      <c r="W27" s="48"/>
      <c r="X27" s="49"/>
      <c r="Y27" s="49"/>
      <c r="Z27" s="50"/>
      <c r="AA27" s="56"/>
      <c r="AB27" s="56"/>
      <c r="AC27" s="56"/>
      <c r="AD27" s="48"/>
      <c r="AE27" s="50"/>
      <c r="AF27" s="62"/>
      <c r="AG27" s="56"/>
      <c r="AH27" s="57"/>
      <c r="AI27" s="57"/>
    </row>
    <row r="28" spans="1:39" s="12" customFormat="1" ht="28.5" customHeight="1" x14ac:dyDescent="0.2">
      <c r="A28" s="396" t="s">
        <v>188</v>
      </c>
      <c r="B28" s="137" t="s">
        <v>21</v>
      </c>
      <c r="C28" s="137" t="s">
        <v>199</v>
      </c>
      <c r="D28" s="137" t="s">
        <v>170</v>
      </c>
      <c r="E28" s="175"/>
      <c r="F28" s="176" t="s">
        <v>33</v>
      </c>
      <c r="G28" s="58"/>
      <c r="H28" s="58"/>
      <c r="I28" s="142"/>
      <c r="J28" s="152"/>
      <c r="K28" s="58"/>
      <c r="L28" s="58"/>
      <c r="M28" s="58"/>
      <c r="N28" s="58"/>
      <c r="O28" s="58"/>
      <c r="P28" s="159"/>
      <c r="Q28" s="142"/>
      <c r="R28" s="152"/>
      <c r="S28" s="142"/>
      <c r="T28" s="146"/>
      <c r="U28" s="177">
        <v>5</v>
      </c>
      <c r="V28" s="423" t="s">
        <v>169</v>
      </c>
      <c r="W28" s="44"/>
      <c r="X28" s="45"/>
      <c r="Y28" s="45"/>
      <c r="Z28" s="52"/>
      <c r="AA28" s="43"/>
      <c r="AB28" s="43"/>
      <c r="AC28" s="43"/>
      <c r="AD28" s="44"/>
      <c r="AE28" s="58"/>
      <c r="AF28" s="63"/>
      <c r="AG28" s="43"/>
      <c r="AH28" s="43"/>
      <c r="AI28" s="397"/>
    </row>
    <row r="29" spans="1:39" s="5" customFormat="1" ht="28.5" customHeight="1" thickBot="1" x14ac:dyDescent="0.25">
      <c r="A29" s="394" t="s">
        <v>188</v>
      </c>
      <c r="B29" s="18" t="s">
        <v>26</v>
      </c>
      <c r="C29" s="18" t="s">
        <v>26</v>
      </c>
      <c r="D29" s="74" t="s">
        <v>27</v>
      </c>
      <c r="E29" s="22"/>
      <c r="F29" s="263"/>
      <c r="G29" s="264"/>
      <c r="H29" s="7"/>
      <c r="I29" s="7" t="s">
        <v>38</v>
      </c>
      <c r="J29" s="12"/>
      <c r="K29" s="7" t="s">
        <v>38</v>
      </c>
      <c r="L29" s="7"/>
      <c r="M29" s="7" t="s">
        <v>38</v>
      </c>
      <c r="N29" s="7"/>
      <c r="O29" s="7"/>
      <c r="P29" s="254"/>
      <c r="Q29" s="7" t="s">
        <v>38</v>
      </c>
      <c r="R29" s="266"/>
      <c r="S29" s="7" t="s">
        <v>38</v>
      </c>
      <c r="T29" s="12"/>
      <c r="U29" s="448"/>
      <c r="V29" s="416" t="s">
        <v>101</v>
      </c>
      <c r="W29" s="38" t="s">
        <v>394</v>
      </c>
      <c r="X29" s="19">
        <v>2019</v>
      </c>
      <c r="Y29" s="83" t="s">
        <v>101</v>
      </c>
      <c r="Z29" s="285" t="s">
        <v>215</v>
      </c>
      <c r="AA29" s="19">
        <v>2019</v>
      </c>
      <c r="AB29" s="9"/>
      <c r="AC29" s="9"/>
      <c r="AD29" s="41" t="s">
        <v>255</v>
      </c>
      <c r="AE29" s="77"/>
      <c r="AF29" s="99"/>
      <c r="AG29" s="9"/>
      <c r="AH29" s="9"/>
      <c r="AI29" s="395"/>
    </row>
    <row r="30" spans="1:39" s="5" customFormat="1" ht="13.5" thickBot="1" x14ac:dyDescent="0.25">
      <c r="A30" s="47" t="s">
        <v>188</v>
      </c>
      <c r="B30" s="47"/>
      <c r="C30" s="56"/>
      <c r="D30" s="56"/>
      <c r="E30" s="240" t="s">
        <v>39</v>
      </c>
      <c r="F30" s="444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49"/>
      <c r="U30" s="445"/>
      <c r="V30" s="47"/>
      <c r="W30" s="48"/>
      <c r="X30" s="49"/>
      <c r="Y30" s="49"/>
      <c r="Z30" s="50"/>
      <c r="AA30" s="56"/>
      <c r="AB30" s="56"/>
      <c r="AC30" s="56"/>
      <c r="AD30" s="48"/>
      <c r="AE30" s="50"/>
      <c r="AF30" s="62"/>
      <c r="AG30" s="56"/>
      <c r="AH30" s="57"/>
      <c r="AI30" s="57"/>
    </row>
    <row r="31" spans="1:39" s="12" customFormat="1" ht="28.5" customHeight="1" x14ac:dyDescent="0.2">
      <c r="A31" s="396" t="s">
        <v>188</v>
      </c>
      <c r="B31" s="137" t="s">
        <v>21</v>
      </c>
      <c r="C31" s="137" t="s">
        <v>199</v>
      </c>
      <c r="D31" s="137" t="s">
        <v>170</v>
      </c>
      <c r="E31" s="139"/>
      <c r="F31" s="178"/>
      <c r="G31" s="58">
        <v>4</v>
      </c>
      <c r="H31" s="58">
        <v>5</v>
      </c>
      <c r="I31" s="142" t="s">
        <v>23</v>
      </c>
      <c r="J31" s="166"/>
      <c r="K31" s="58" t="s">
        <v>24</v>
      </c>
      <c r="L31" s="129"/>
      <c r="M31" s="58" t="s">
        <v>24</v>
      </c>
      <c r="N31" s="58"/>
      <c r="O31" s="58"/>
      <c r="P31" s="159"/>
      <c r="Q31" s="142" t="s">
        <v>24</v>
      </c>
      <c r="R31" s="152"/>
      <c r="S31" s="142"/>
      <c r="T31" s="179"/>
      <c r="U31" s="177">
        <v>5</v>
      </c>
      <c r="V31" s="423" t="s">
        <v>169</v>
      </c>
      <c r="W31" s="44"/>
      <c r="X31" s="45"/>
      <c r="Y31" s="45"/>
      <c r="Z31" s="52"/>
      <c r="AA31" s="43"/>
      <c r="AB31" s="43"/>
      <c r="AC31" s="43"/>
      <c r="AD31" s="44"/>
      <c r="AE31" s="58"/>
      <c r="AF31" s="63"/>
      <c r="AG31" s="43"/>
      <c r="AH31" s="43"/>
      <c r="AI31" s="397"/>
    </row>
    <row r="32" spans="1:39" s="5" customFormat="1" ht="28.5" customHeight="1" thickBot="1" x14ac:dyDescent="0.25">
      <c r="A32" s="394" t="s">
        <v>188</v>
      </c>
      <c r="B32" s="18" t="s">
        <v>26</v>
      </c>
      <c r="C32" s="18" t="s">
        <v>26</v>
      </c>
      <c r="D32" s="74" t="s">
        <v>27</v>
      </c>
      <c r="E32" s="22"/>
      <c r="F32" s="257"/>
      <c r="G32" s="264"/>
      <c r="H32" s="7"/>
      <c r="I32" s="7"/>
      <c r="J32" s="12"/>
      <c r="K32" s="7"/>
      <c r="L32" s="7"/>
      <c r="M32" s="7"/>
      <c r="N32" s="7"/>
      <c r="O32" s="7"/>
      <c r="P32" s="254"/>
      <c r="Q32" s="7" t="s">
        <v>38</v>
      </c>
      <c r="R32" s="254"/>
      <c r="S32" s="7" t="s">
        <v>38</v>
      </c>
      <c r="T32" s="12"/>
      <c r="U32" s="448"/>
      <c r="V32" s="424" t="s">
        <v>207</v>
      </c>
      <c r="W32" s="38"/>
      <c r="X32" s="19">
        <v>2019</v>
      </c>
      <c r="Y32" s="83" t="s">
        <v>163</v>
      </c>
      <c r="Z32" s="285" t="s">
        <v>215</v>
      </c>
      <c r="AA32" s="19">
        <v>2019</v>
      </c>
      <c r="AB32" s="83" t="s">
        <v>163</v>
      </c>
      <c r="AC32" s="9"/>
      <c r="AD32" s="41" t="s">
        <v>255</v>
      </c>
      <c r="AE32" s="77"/>
      <c r="AF32" s="99"/>
      <c r="AG32" s="9"/>
      <c r="AH32" s="9"/>
      <c r="AI32" s="401" t="s">
        <v>432</v>
      </c>
    </row>
    <row r="33" spans="1:35" s="5" customFormat="1" ht="13.5" thickBot="1" x14ac:dyDescent="0.25">
      <c r="A33" s="47" t="s">
        <v>188</v>
      </c>
      <c r="B33" s="47"/>
      <c r="C33" s="56"/>
      <c r="D33" s="56"/>
      <c r="E33" s="240" t="s">
        <v>40</v>
      </c>
      <c r="F33" s="444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49"/>
      <c r="U33" s="445"/>
      <c r="V33" s="47"/>
      <c r="W33" s="48"/>
      <c r="X33" s="49"/>
      <c r="Y33" s="49"/>
      <c r="Z33" s="50"/>
      <c r="AA33" s="56"/>
      <c r="AB33" s="56"/>
      <c r="AC33" s="56"/>
      <c r="AD33" s="48"/>
      <c r="AE33" s="50"/>
      <c r="AF33" s="62"/>
      <c r="AG33" s="56"/>
      <c r="AH33" s="57"/>
      <c r="AI33" s="57"/>
    </row>
    <row r="34" spans="1:35" s="12" customFormat="1" ht="28.5" customHeight="1" x14ac:dyDescent="0.2">
      <c r="A34" s="396" t="s">
        <v>188</v>
      </c>
      <c r="B34" s="137" t="s">
        <v>21</v>
      </c>
      <c r="C34" s="137" t="s">
        <v>199</v>
      </c>
      <c r="D34" s="137" t="s">
        <v>22</v>
      </c>
      <c r="E34" s="20"/>
      <c r="F34" s="180"/>
      <c r="G34" s="58">
        <v>3</v>
      </c>
      <c r="H34" s="58">
        <v>4</v>
      </c>
      <c r="I34" s="142" t="s">
        <v>23</v>
      </c>
      <c r="J34" s="143"/>
      <c r="K34" s="58" t="s">
        <v>24</v>
      </c>
      <c r="L34" s="167"/>
      <c r="M34" s="58" t="s">
        <v>24</v>
      </c>
      <c r="N34" s="58"/>
      <c r="O34" s="58"/>
      <c r="P34" s="144"/>
      <c r="Q34" s="142" t="s">
        <v>24</v>
      </c>
      <c r="R34" s="171"/>
      <c r="S34" s="142"/>
      <c r="T34" s="179"/>
      <c r="U34" s="181">
        <v>4</v>
      </c>
      <c r="V34" s="422" t="s">
        <v>177</v>
      </c>
      <c r="W34" s="148" t="s">
        <v>395</v>
      </c>
      <c r="X34" s="45" t="s">
        <v>159</v>
      </c>
      <c r="Y34" s="45"/>
      <c r="Z34" s="306" t="s">
        <v>149</v>
      </c>
      <c r="AA34" s="161">
        <v>2018</v>
      </c>
      <c r="AB34" s="43"/>
      <c r="AC34" s="43"/>
      <c r="AD34" s="44" t="s">
        <v>429</v>
      </c>
      <c r="AE34" s="289" t="s">
        <v>167</v>
      </c>
      <c r="AF34" s="150" t="s">
        <v>227</v>
      </c>
      <c r="AG34" s="43"/>
      <c r="AH34" s="43"/>
      <c r="AI34" s="397"/>
    </row>
    <row r="35" spans="1:35" s="5" customFormat="1" ht="28.5" customHeight="1" thickBot="1" x14ac:dyDescent="0.25">
      <c r="A35" s="394" t="s">
        <v>188</v>
      </c>
      <c r="B35" s="18" t="s">
        <v>26</v>
      </c>
      <c r="C35" s="18" t="s">
        <v>26</v>
      </c>
      <c r="D35" s="74" t="s">
        <v>27</v>
      </c>
      <c r="E35" s="22"/>
      <c r="F35" s="267"/>
      <c r="G35" s="264"/>
      <c r="H35" s="7"/>
      <c r="I35" s="7"/>
      <c r="J35" s="12"/>
      <c r="K35" s="7"/>
      <c r="L35" s="7"/>
      <c r="M35" s="7"/>
      <c r="N35" s="7"/>
      <c r="O35" s="7"/>
      <c r="P35" s="254"/>
      <c r="Q35" s="7" t="s">
        <v>38</v>
      </c>
      <c r="R35" s="268"/>
      <c r="S35" s="7" t="s">
        <v>38</v>
      </c>
      <c r="T35" s="12"/>
      <c r="U35" s="452"/>
      <c r="V35" s="416" t="s">
        <v>165</v>
      </c>
      <c r="W35" s="38" t="s">
        <v>411</v>
      </c>
      <c r="X35" s="19">
        <v>2019</v>
      </c>
      <c r="Y35" s="19"/>
      <c r="Z35" s="285" t="s">
        <v>214</v>
      </c>
      <c r="AA35" s="19">
        <v>2019</v>
      </c>
      <c r="AB35" s="9"/>
      <c r="AC35" s="9"/>
      <c r="AD35" s="41" t="s">
        <v>254</v>
      </c>
      <c r="AE35" s="84" t="s">
        <v>104</v>
      </c>
      <c r="AF35" s="41" t="s">
        <v>226</v>
      </c>
      <c r="AG35" s="19">
        <v>2019</v>
      </c>
      <c r="AH35" s="9"/>
      <c r="AI35" s="402" t="s">
        <v>433</v>
      </c>
    </row>
    <row r="36" spans="1:35" s="5" customFormat="1" ht="13.5" thickBot="1" x14ac:dyDescent="0.25">
      <c r="A36" s="47" t="s">
        <v>188</v>
      </c>
      <c r="B36" s="47"/>
      <c r="C36" s="56"/>
      <c r="D36" s="56"/>
      <c r="E36" s="240" t="s">
        <v>42</v>
      </c>
      <c r="F36" s="444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49"/>
      <c r="U36" s="445"/>
      <c r="V36" s="47"/>
      <c r="W36" s="48"/>
      <c r="X36" s="49"/>
      <c r="Y36" s="49"/>
      <c r="Z36" s="50"/>
      <c r="AA36" s="56"/>
      <c r="AB36" s="56"/>
      <c r="AC36" s="56"/>
      <c r="AD36" s="48"/>
      <c r="AE36" s="50"/>
      <c r="AF36" s="62"/>
      <c r="AG36" s="56"/>
      <c r="AH36" s="57"/>
      <c r="AI36" s="57"/>
    </row>
    <row r="37" spans="1:35" s="12" customFormat="1" ht="28.5" customHeight="1" thickBot="1" x14ac:dyDescent="0.25">
      <c r="A37" s="403" t="s">
        <v>188</v>
      </c>
      <c r="B37" s="182" t="s">
        <v>21</v>
      </c>
      <c r="C37" s="183" t="s">
        <v>199</v>
      </c>
      <c r="D37" s="182" t="s">
        <v>22</v>
      </c>
      <c r="E37" s="309" t="s">
        <v>437</v>
      </c>
      <c r="F37" s="184"/>
      <c r="G37" s="185">
        <v>2</v>
      </c>
      <c r="H37" s="185">
        <v>3</v>
      </c>
      <c r="I37" s="186" t="s">
        <v>23</v>
      </c>
      <c r="J37" s="187"/>
      <c r="K37" s="185"/>
      <c r="L37" s="185"/>
      <c r="M37" s="185"/>
      <c r="N37" s="185"/>
      <c r="O37" s="185"/>
      <c r="P37" s="188"/>
      <c r="Q37" s="186"/>
      <c r="R37" s="189"/>
      <c r="S37" s="186"/>
      <c r="T37" s="190"/>
      <c r="U37" s="191">
        <v>4</v>
      </c>
      <c r="V37" s="425" t="s">
        <v>169</v>
      </c>
      <c r="W37" s="192"/>
      <c r="X37" s="193"/>
      <c r="Y37" s="193"/>
      <c r="Z37" s="194"/>
      <c r="AA37" s="23"/>
      <c r="AB37" s="23"/>
      <c r="AC37" s="23"/>
      <c r="AD37" s="192"/>
      <c r="AE37" s="185"/>
      <c r="AF37" s="195"/>
      <c r="AG37" s="23"/>
      <c r="AH37" s="23"/>
      <c r="AI37" s="404"/>
    </row>
    <row r="38" spans="1:35" s="5" customFormat="1" ht="13.5" thickBot="1" x14ac:dyDescent="0.25">
      <c r="A38" s="47" t="s">
        <v>188</v>
      </c>
      <c r="B38" s="47"/>
      <c r="C38" s="56"/>
      <c r="D38" s="56"/>
      <c r="E38" s="240" t="s">
        <v>44</v>
      </c>
      <c r="F38" s="444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49"/>
      <c r="U38" s="445"/>
      <c r="V38" s="47"/>
      <c r="W38" s="48"/>
      <c r="X38" s="49"/>
      <c r="Y38" s="49"/>
      <c r="Z38" s="50"/>
      <c r="AA38" s="56"/>
      <c r="AB38" s="56"/>
      <c r="AC38" s="56"/>
      <c r="AD38" s="48"/>
      <c r="AE38" s="50"/>
      <c r="AF38" s="62"/>
      <c r="AG38" s="56"/>
      <c r="AH38" s="57"/>
      <c r="AI38" s="57"/>
    </row>
    <row r="39" spans="1:35" s="12" customFormat="1" ht="28.5" customHeight="1" x14ac:dyDescent="0.2">
      <c r="A39" s="396" t="s">
        <v>188</v>
      </c>
      <c r="B39" s="137" t="s">
        <v>21</v>
      </c>
      <c r="C39" s="137" t="s">
        <v>199</v>
      </c>
      <c r="D39" s="137" t="s">
        <v>22</v>
      </c>
      <c r="E39" s="139"/>
      <c r="F39" s="174"/>
      <c r="G39" s="58">
        <v>3</v>
      </c>
      <c r="H39" s="58">
        <v>4</v>
      </c>
      <c r="I39" s="142" t="s">
        <v>23</v>
      </c>
      <c r="J39" s="143"/>
      <c r="K39" s="58"/>
      <c r="L39" s="58"/>
      <c r="M39" s="58"/>
      <c r="N39" s="58"/>
      <c r="O39" s="58"/>
      <c r="P39" s="58"/>
      <c r="Q39" s="142"/>
      <c r="R39" s="152"/>
      <c r="S39" s="142"/>
      <c r="T39" s="179"/>
      <c r="U39" s="181">
        <v>4</v>
      </c>
      <c r="V39" s="423" t="s">
        <v>171</v>
      </c>
      <c r="W39" s="44"/>
      <c r="X39" s="45"/>
      <c r="Y39" s="45"/>
      <c r="Z39" s="52"/>
      <c r="AA39" s="43"/>
      <c r="AB39" s="43"/>
      <c r="AC39" s="43"/>
      <c r="AD39" s="44"/>
      <c r="AE39" s="58"/>
      <c r="AF39" s="63"/>
      <c r="AG39" s="43"/>
      <c r="AH39" s="43"/>
      <c r="AI39" s="397"/>
    </row>
    <row r="40" spans="1:35" s="5" customFormat="1" ht="28.5" customHeight="1" thickBot="1" x14ac:dyDescent="0.25">
      <c r="A40" s="394" t="s">
        <v>188</v>
      </c>
      <c r="B40" s="18" t="s">
        <v>26</v>
      </c>
      <c r="C40" s="18" t="s">
        <v>26</v>
      </c>
      <c r="D40" s="74" t="s">
        <v>27</v>
      </c>
      <c r="E40" s="308" t="s">
        <v>45</v>
      </c>
      <c r="F40" s="315" cm="1">
        <f t="array" aca="1" ref="F40" ca="1">F40:AE40</f>
        <v>0</v>
      </c>
      <c r="G40" s="80"/>
      <c r="H40" s="80"/>
      <c r="I40" s="316"/>
      <c r="J40" s="89"/>
      <c r="K40" s="80"/>
      <c r="L40" s="80"/>
      <c r="M40" s="80"/>
      <c r="N40" s="80"/>
      <c r="O40" s="80"/>
      <c r="P40" s="80"/>
      <c r="Q40" s="316"/>
      <c r="R40" s="89"/>
      <c r="S40" s="316"/>
      <c r="T40" s="90"/>
      <c r="U40" s="317"/>
      <c r="V40" s="426"/>
      <c r="W40" s="113"/>
      <c r="X40" s="304"/>
      <c r="Y40" s="304"/>
      <c r="Z40" s="86"/>
      <c r="AA40" s="93"/>
      <c r="AB40" s="93"/>
      <c r="AC40" s="93"/>
      <c r="AD40" s="93"/>
      <c r="AE40" s="80"/>
      <c r="AF40" s="318"/>
      <c r="AG40" s="93"/>
      <c r="AH40" s="93"/>
      <c r="AI40" s="405"/>
    </row>
    <row r="41" spans="1:35" s="5" customFormat="1" ht="13.5" thickBot="1" x14ac:dyDescent="0.25">
      <c r="A41" s="47" t="s">
        <v>188</v>
      </c>
      <c r="B41" s="47"/>
      <c r="C41" s="56"/>
      <c r="D41" s="56"/>
      <c r="E41" s="240" t="s">
        <v>46</v>
      </c>
      <c r="F41" s="444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49"/>
      <c r="U41" s="445"/>
      <c r="V41" s="47"/>
      <c r="W41" s="48"/>
      <c r="X41" s="49"/>
      <c r="Y41" s="49"/>
      <c r="Z41" s="50"/>
      <c r="AA41" s="56"/>
      <c r="AB41" s="56"/>
      <c r="AC41" s="56"/>
      <c r="AD41" s="48"/>
      <c r="AE41" s="50"/>
      <c r="AF41" s="62"/>
      <c r="AG41" s="56"/>
      <c r="AH41" s="57"/>
      <c r="AI41" s="57"/>
    </row>
    <row r="42" spans="1:35" s="12" customFormat="1" ht="28.5" customHeight="1" x14ac:dyDescent="0.2">
      <c r="A42" s="396" t="s">
        <v>188</v>
      </c>
      <c r="B42" s="137" t="s">
        <v>21</v>
      </c>
      <c r="C42" s="137" t="s">
        <v>199</v>
      </c>
      <c r="D42" s="137" t="s">
        <v>22</v>
      </c>
      <c r="E42" s="139"/>
      <c r="F42" s="180"/>
      <c r="G42" s="58">
        <v>2</v>
      </c>
      <c r="H42" s="58">
        <v>4</v>
      </c>
      <c r="I42" s="142" t="s">
        <v>23</v>
      </c>
      <c r="J42" s="143"/>
      <c r="K42" s="58" t="s">
        <v>24</v>
      </c>
      <c r="L42" s="144"/>
      <c r="M42" s="58" t="s">
        <v>24</v>
      </c>
      <c r="N42" s="58"/>
      <c r="O42" s="58"/>
      <c r="P42" s="144"/>
      <c r="Q42" s="142" t="s">
        <v>24</v>
      </c>
      <c r="R42" s="196"/>
      <c r="S42" s="142"/>
      <c r="T42" s="179"/>
      <c r="U42" s="181">
        <v>4</v>
      </c>
      <c r="V42" s="419" t="s">
        <v>176</v>
      </c>
      <c r="W42" s="150" t="s">
        <v>412</v>
      </c>
      <c r="X42" s="197" t="s">
        <v>159</v>
      </c>
      <c r="Y42" s="45"/>
      <c r="Z42" s="52"/>
      <c r="AA42" s="43"/>
      <c r="AB42" s="43"/>
      <c r="AC42" s="43"/>
      <c r="AD42" s="44"/>
      <c r="AE42" s="58"/>
      <c r="AF42" s="63"/>
      <c r="AG42" s="43"/>
      <c r="AH42" s="43"/>
      <c r="AI42" s="397"/>
    </row>
    <row r="43" spans="1:35" s="5" customFormat="1" ht="28.5" customHeight="1" thickBot="1" x14ac:dyDescent="0.25">
      <c r="A43" s="394" t="s">
        <v>188</v>
      </c>
      <c r="B43" s="18" t="s">
        <v>26</v>
      </c>
      <c r="C43" s="18" t="s">
        <v>26</v>
      </c>
      <c r="D43" s="74" t="s">
        <v>27</v>
      </c>
      <c r="E43" s="22"/>
      <c r="F43" s="267"/>
      <c r="G43" s="264"/>
      <c r="H43" s="7"/>
      <c r="I43" s="7"/>
      <c r="J43" s="12"/>
      <c r="K43" s="7"/>
      <c r="L43" s="7"/>
      <c r="M43" s="7"/>
      <c r="N43" s="7"/>
      <c r="O43" s="7"/>
      <c r="P43" s="266"/>
      <c r="Q43" s="7" t="s">
        <v>38</v>
      </c>
      <c r="R43" s="269"/>
      <c r="S43" s="7" t="s">
        <v>38</v>
      </c>
      <c r="T43" s="273"/>
      <c r="U43" s="453"/>
      <c r="V43" s="416" t="s">
        <v>165</v>
      </c>
      <c r="W43" s="38" t="s">
        <v>411</v>
      </c>
      <c r="X43" s="19">
        <v>2019</v>
      </c>
      <c r="Y43" s="19"/>
      <c r="Z43" s="285" t="s">
        <v>212</v>
      </c>
      <c r="AA43" s="19">
        <v>2019</v>
      </c>
      <c r="AB43" s="9"/>
      <c r="AC43" s="9"/>
      <c r="AD43" s="41" t="s">
        <v>418</v>
      </c>
      <c r="AE43" s="77"/>
      <c r="AF43" s="99"/>
      <c r="AG43" s="9"/>
      <c r="AH43" s="9"/>
      <c r="AI43" s="78"/>
    </row>
    <row r="44" spans="1:35" s="5" customFormat="1" ht="13.5" thickBot="1" x14ac:dyDescent="0.25">
      <c r="A44" s="47" t="s">
        <v>188</v>
      </c>
      <c r="B44" s="47"/>
      <c r="C44" s="56"/>
      <c r="D44" s="56"/>
      <c r="E44" s="240" t="s">
        <v>47</v>
      </c>
      <c r="F44" s="444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49"/>
      <c r="U44" s="445"/>
      <c r="V44" s="47"/>
      <c r="W44" s="48"/>
      <c r="X44" s="49"/>
      <c r="Y44" s="49"/>
      <c r="Z44" s="50"/>
      <c r="AA44" s="56"/>
      <c r="AB44" s="56"/>
      <c r="AC44" s="56"/>
      <c r="AD44" s="48"/>
      <c r="AE44" s="50"/>
      <c r="AF44" s="62"/>
      <c r="AG44" s="56"/>
      <c r="AH44" s="57"/>
      <c r="AI44" s="57"/>
    </row>
    <row r="45" spans="1:35" s="12" customFormat="1" ht="28.5" customHeight="1" x14ac:dyDescent="0.2">
      <c r="A45" s="396" t="s">
        <v>188</v>
      </c>
      <c r="B45" s="137" t="s">
        <v>21</v>
      </c>
      <c r="C45" s="137" t="s">
        <v>199</v>
      </c>
      <c r="D45" s="137" t="s">
        <v>22</v>
      </c>
      <c r="E45" s="139"/>
      <c r="F45" s="180"/>
      <c r="G45" s="58">
        <v>2</v>
      </c>
      <c r="H45" s="58">
        <v>4</v>
      </c>
      <c r="I45" s="142" t="s">
        <v>23</v>
      </c>
      <c r="J45" s="143"/>
      <c r="K45" s="58" t="s">
        <v>24</v>
      </c>
      <c r="L45" s="144"/>
      <c r="M45" s="58" t="s">
        <v>24</v>
      </c>
      <c r="N45" s="58"/>
      <c r="O45" s="58"/>
      <c r="P45" s="144"/>
      <c r="Q45" s="142" t="s">
        <v>24</v>
      </c>
      <c r="R45" s="152"/>
      <c r="S45" s="142"/>
      <c r="T45" s="179"/>
      <c r="U45" s="181">
        <v>4</v>
      </c>
      <c r="V45" s="417" t="s">
        <v>169</v>
      </c>
      <c r="W45" s="44"/>
      <c r="X45" s="45"/>
      <c r="Y45" s="45"/>
      <c r="Z45" s="52"/>
      <c r="AA45" s="43"/>
      <c r="AB45" s="43"/>
      <c r="AC45" s="43"/>
      <c r="AD45" s="44"/>
      <c r="AE45" s="58"/>
      <c r="AF45" s="63"/>
      <c r="AG45" s="43"/>
      <c r="AH45" s="43"/>
      <c r="AI45" s="397"/>
    </row>
    <row r="46" spans="1:35" s="5" customFormat="1" ht="28.5" customHeight="1" thickBot="1" x14ac:dyDescent="0.25">
      <c r="A46" s="394" t="s">
        <v>188</v>
      </c>
      <c r="B46" s="18" t="s">
        <v>26</v>
      </c>
      <c r="C46" s="18" t="s">
        <v>26</v>
      </c>
      <c r="D46" s="74" t="s">
        <v>27</v>
      </c>
      <c r="E46" s="22"/>
      <c r="F46" s="257"/>
      <c r="G46" s="264"/>
      <c r="H46" s="7"/>
      <c r="I46" s="7"/>
      <c r="J46" s="7"/>
      <c r="K46" s="7"/>
      <c r="L46" s="12"/>
      <c r="M46" s="7"/>
      <c r="N46" s="7"/>
      <c r="O46" s="7"/>
      <c r="P46" s="265"/>
      <c r="Q46" s="7" t="s">
        <v>38</v>
      </c>
      <c r="R46" s="270"/>
      <c r="S46" s="7" t="s">
        <v>38</v>
      </c>
      <c r="T46" s="273"/>
      <c r="U46" s="453"/>
      <c r="V46" s="416" t="s">
        <v>100</v>
      </c>
      <c r="W46" s="38" t="s">
        <v>405</v>
      </c>
      <c r="X46" s="19">
        <v>2019</v>
      </c>
      <c r="Y46" s="19"/>
      <c r="Z46" s="285" t="s">
        <v>213</v>
      </c>
      <c r="AA46" s="19">
        <v>2019</v>
      </c>
      <c r="AB46" s="9"/>
      <c r="AC46" s="9"/>
      <c r="AD46" s="41" t="s">
        <v>253</v>
      </c>
      <c r="AE46" s="84" t="s">
        <v>104</v>
      </c>
      <c r="AF46" s="41" t="s">
        <v>226</v>
      </c>
      <c r="AG46" s="19">
        <v>2019</v>
      </c>
      <c r="AH46" s="9"/>
      <c r="AI46" s="78"/>
    </row>
    <row r="47" spans="1:35" s="5" customFormat="1" ht="13.5" thickBot="1" x14ac:dyDescent="0.25">
      <c r="A47" s="47" t="s">
        <v>188</v>
      </c>
      <c r="B47" s="47"/>
      <c r="C47" s="56"/>
      <c r="D47" s="56"/>
      <c r="E47" s="240" t="s">
        <v>49</v>
      </c>
      <c r="F47" s="444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49"/>
      <c r="U47" s="445"/>
      <c r="V47" s="47"/>
      <c r="W47" s="48"/>
      <c r="X47" s="49"/>
      <c r="Y47" s="49"/>
      <c r="Z47" s="50"/>
      <c r="AA47" s="56"/>
      <c r="AB47" s="56"/>
      <c r="AC47" s="56"/>
      <c r="AD47" s="48"/>
      <c r="AE47" s="50"/>
      <c r="AF47" s="62"/>
      <c r="AG47" s="56"/>
      <c r="AH47" s="57"/>
      <c r="AI47" s="57"/>
    </row>
    <row r="48" spans="1:35" s="12" customFormat="1" ht="28.5" customHeight="1" x14ac:dyDescent="0.2">
      <c r="A48" s="396" t="s">
        <v>188</v>
      </c>
      <c r="B48" s="137" t="s">
        <v>21</v>
      </c>
      <c r="C48" s="138" t="s">
        <v>202</v>
      </c>
      <c r="D48" s="137" t="s">
        <v>22</v>
      </c>
      <c r="E48" s="139" t="s">
        <v>43</v>
      </c>
      <c r="F48" s="180"/>
      <c r="G48" s="58">
        <v>3</v>
      </c>
      <c r="H48" s="58">
        <v>4</v>
      </c>
      <c r="I48" s="142" t="s">
        <v>23</v>
      </c>
      <c r="J48" s="143"/>
      <c r="K48" s="58"/>
      <c r="L48" s="58"/>
      <c r="M48" s="58"/>
      <c r="N48" s="58"/>
      <c r="O48" s="58"/>
      <c r="P48" s="58"/>
      <c r="Q48" s="142"/>
      <c r="R48" s="152"/>
      <c r="S48" s="142"/>
      <c r="T48" s="179"/>
      <c r="U48" s="181">
        <v>4</v>
      </c>
      <c r="V48" s="423"/>
      <c r="W48" s="44"/>
      <c r="X48" s="45"/>
      <c r="Y48" s="45"/>
      <c r="Z48" s="52"/>
      <c r="AA48" s="43"/>
      <c r="AB48" s="43"/>
      <c r="AC48" s="43"/>
      <c r="AD48" s="43"/>
      <c r="AE48" s="58"/>
      <c r="AF48" s="63"/>
      <c r="AG48" s="43"/>
      <c r="AH48" s="43"/>
      <c r="AI48" s="397"/>
    </row>
    <row r="49" spans="1:39" s="5" customFormat="1" ht="28.5" customHeight="1" thickBot="1" x14ac:dyDescent="0.25">
      <c r="A49" s="406" t="s">
        <v>188</v>
      </c>
      <c r="B49" s="21" t="s">
        <v>50</v>
      </c>
      <c r="C49" s="100" t="s">
        <v>202</v>
      </c>
      <c r="D49" s="100" t="s">
        <v>451</v>
      </c>
      <c r="E49" s="310" t="s">
        <v>107</v>
      </c>
      <c r="F49" s="81"/>
      <c r="G49" s="77"/>
      <c r="H49" s="77"/>
      <c r="I49" s="78"/>
      <c r="J49" s="85"/>
      <c r="K49" s="77"/>
      <c r="L49" s="77"/>
      <c r="M49" s="77"/>
      <c r="N49" s="77"/>
      <c r="O49" s="77"/>
      <c r="P49" s="77"/>
      <c r="Q49" s="78"/>
      <c r="R49" s="85"/>
      <c r="S49" s="78"/>
      <c r="T49" s="81"/>
      <c r="U49" s="87"/>
      <c r="V49" s="418"/>
      <c r="W49" s="38"/>
      <c r="X49" s="19"/>
      <c r="Y49" s="19"/>
      <c r="Z49" s="86"/>
      <c r="AA49" s="9"/>
      <c r="AB49" s="9"/>
      <c r="AC49" s="9"/>
      <c r="AD49" s="9"/>
      <c r="AE49" s="101" t="s">
        <v>180</v>
      </c>
      <c r="AF49" s="101"/>
      <c r="AG49" s="102"/>
      <c r="AH49" s="9"/>
      <c r="AI49" s="407"/>
    </row>
    <row r="50" spans="1:39" s="5" customFormat="1" ht="13.5" thickBot="1" x14ac:dyDescent="0.25">
      <c r="A50" s="47" t="s">
        <v>188</v>
      </c>
      <c r="B50" s="47"/>
      <c r="C50" s="56"/>
      <c r="D50" s="56"/>
      <c r="E50" s="240" t="s">
        <v>51</v>
      </c>
      <c r="F50" s="444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49"/>
      <c r="U50" s="445"/>
      <c r="V50" s="47"/>
      <c r="W50" s="48"/>
      <c r="X50" s="49"/>
      <c r="Y50" s="49"/>
      <c r="Z50" s="50"/>
      <c r="AA50" s="56"/>
      <c r="AB50" s="56"/>
      <c r="AC50" s="56"/>
      <c r="AD50" s="48"/>
      <c r="AE50" s="50"/>
      <c r="AF50" s="62"/>
      <c r="AG50" s="56"/>
      <c r="AH50" s="57"/>
      <c r="AI50" s="57"/>
    </row>
    <row r="51" spans="1:39" s="12" customFormat="1" ht="28.5" customHeight="1" x14ac:dyDescent="0.2">
      <c r="A51" s="396" t="s">
        <v>188</v>
      </c>
      <c r="B51" s="137" t="s">
        <v>21</v>
      </c>
      <c r="C51" s="138" t="s">
        <v>202</v>
      </c>
      <c r="D51" s="137" t="s">
        <v>22</v>
      </c>
      <c r="E51" s="139"/>
      <c r="F51" s="180"/>
      <c r="G51" s="58">
        <v>3</v>
      </c>
      <c r="H51" s="58">
        <v>4</v>
      </c>
      <c r="I51" s="142" t="s">
        <v>23</v>
      </c>
      <c r="J51" s="143"/>
      <c r="K51" s="58" t="s">
        <v>24</v>
      </c>
      <c r="L51" s="198"/>
      <c r="M51" s="58" t="s">
        <v>24</v>
      </c>
      <c r="N51" s="58"/>
      <c r="O51" s="58"/>
      <c r="P51" s="144"/>
      <c r="Q51" s="142" t="s">
        <v>24</v>
      </c>
      <c r="R51" s="145"/>
      <c r="S51" s="142" t="s">
        <v>25</v>
      </c>
      <c r="T51" s="179"/>
      <c r="U51" s="181">
        <v>4</v>
      </c>
      <c r="V51" s="427" t="s">
        <v>175</v>
      </c>
      <c r="W51" s="168"/>
      <c r="X51" s="45" t="s">
        <v>159</v>
      </c>
      <c r="Y51" s="45"/>
      <c r="Z51" s="52"/>
      <c r="AA51" s="43"/>
      <c r="AB51" s="43"/>
      <c r="AC51" s="43"/>
      <c r="AD51" s="43"/>
      <c r="AE51" s="58"/>
      <c r="AF51" s="63"/>
      <c r="AG51" s="43"/>
      <c r="AH51" s="43"/>
      <c r="AI51" s="397"/>
    </row>
    <row r="52" spans="1:39" s="5" customFormat="1" ht="28.5" customHeight="1" thickBot="1" x14ac:dyDescent="0.25">
      <c r="A52" s="406" t="s">
        <v>188</v>
      </c>
      <c r="B52" s="21" t="s">
        <v>50</v>
      </c>
      <c r="C52" s="100" t="s">
        <v>202</v>
      </c>
      <c r="D52" s="100" t="s">
        <v>451</v>
      </c>
      <c r="E52" s="103"/>
      <c r="F52" s="104"/>
      <c r="G52" s="105"/>
      <c r="H52" s="106"/>
      <c r="I52" s="78" t="s">
        <v>23</v>
      </c>
      <c r="J52" s="107"/>
      <c r="K52" s="77" t="s">
        <v>50</v>
      </c>
      <c r="L52" s="106"/>
      <c r="M52" s="108" t="s">
        <v>24</v>
      </c>
      <c r="N52" s="109" t="s">
        <v>109</v>
      </c>
      <c r="O52" s="109" t="s">
        <v>24</v>
      </c>
      <c r="P52" s="106"/>
      <c r="Q52" s="110" t="s">
        <v>108</v>
      </c>
      <c r="R52" s="111"/>
      <c r="S52" s="110" t="s">
        <v>25</v>
      </c>
      <c r="T52" s="90"/>
      <c r="U52" s="112"/>
      <c r="V52" s="428" t="s">
        <v>129</v>
      </c>
      <c r="W52" s="113"/>
      <c r="X52" s="19" t="s">
        <v>159</v>
      </c>
      <c r="Y52" s="19"/>
      <c r="Z52" s="86" t="s">
        <v>127</v>
      </c>
      <c r="AA52" s="114"/>
      <c r="AB52" s="9"/>
      <c r="AC52" s="77" t="s">
        <v>128</v>
      </c>
      <c r="AD52" s="77"/>
      <c r="AE52" s="101" t="s">
        <v>181</v>
      </c>
      <c r="AF52" s="101"/>
      <c r="AG52" s="102"/>
      <c r="AH52" s="9"/>
      <c r="AI52" s="407"/>
    </row>
    <row r="53" spans="1:39" s="5" customFormat="1" ht="13.5" thickBot="1" x14ac:dyDescent="0.25">
      <c r="A53" s="47" t="s">
        <v>188</v>
      </c>
      <c r="B53" s="47"/>
      <c r="C53" s="56"/>
      <c r="D53" s="56"/>
      <c r="E53" s="240" t="s">
        <v>52</v>
      </c>
      <c r="F53" s="444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49"/>
      <c r="U53" s="445"/>
      <c r="V53" s="47"/>
      <c r="W53" s="48"/>
      <c r="X53" s="49"/>
      <c r="Y53" s="49"/>
      <c r="Z53" s="50"/>
      <c r="AA53" s="56"/>
      <c r="AB53" s="56"/>
      <c r="AC53" s="56"/>
      <c r="AD53" s="48"/>
      <c r="AE53" s="50"/>
      <c r="AF53" s="62"/>
      <c r="AG53" s="56"/>
      <c r="AH53" s="57"/>
      <c r="AI53" s="57"/>
    </row>
    <row r="54" spans="1:39" s="12" customFormat="1" ht="28.5" customHeight="1" x14ac:dyDescent="0.2">
      <c r="A54" s="396" t="s">
        <v>188</v>
      </c>
      <c r="B54" s="137" t="s">
        <v>21</v>
      </c>
      <c r="C54" s="138" t="s">
        <v>202</v>
      </c>
      <c r="D54" s="137" t="s">
        <v>22</v>
      </c>
      <c r="E54" s="139"/>
      <c r="F54" s="199"/>
      <c r="G54" s="58">
        <v>2</v>
      </c>
      <c r="H54" s="58">
        <v>4</v>
      </c>
      <c r="I54" s="142" t="s">
        <v>23</v>
      </c>
      <c r="J54" s="143"/>
      <c r="K54" s="58" t="s">
        <v>24</v>
      </c>
      <c r="L54" s="167"/>
      <c r="M54" s="58" t="s">
        <v>24</v>
      </c>
      <c r="N54" s="58"/>
      <c r="O54" s="58"/>
      <c r="P54" s="144"/>
      <c r="Q54" s="142" t="s">
        <v>24</v>
      </c>
      <c r="R54" s="145"/>
      <c r="S54" s="142" t="s">
        <v>25</v>
      </c>
      <c r="T54" s="179"/>
      <c r="U54" s="172">
        <v>3</v>
      </c>
      <c r="V54" s="429" t="s">
        <v>172</v>
      </c>
      <c r="W54" s="168"/>
      <c r="X54" s="45" t="s">
        <v>159</v>
      </c>
      <c r="Y54" s="45"/>
      <c r="Z54" s="53" t="s">
        <v>149</v>
      </c>
      <c r="AA54" s="54"/>
      <c r="AB54" s="43"/>
      <c r="AC54" s="43"/>
      <c r="AD54" s="43"/>
      <c r="AE54" s="59" t="s">
        <v>167</v>
      </c>
      <c r="AF54" s="59"/>
      <c r="AG54" s="60"/>
      <c r="AH54" s="59" t="s">
        <v>167</v>
      </c>
      <c r="AI54" s="397"/>
      <c r="AM54" s="12" t="s">
        <v>168</v>
      </c>
    </row>
    <row r="55" spans="1:39" s="5" customFormat="1" ht="28.5" customHeight="1" thickBot="1" x14ac:dyDescent="0.25">
      <c r="A55" s="406" t="s">
        <v>188</v>
      </c>
      <c r="B55" s="21" t="s">
        <v>50</v>
      </c>
      <c r="C55" s="100" t="s">
        <v>202</v>
      </c>
      <c r="D55" s="100" t="s">
        <v>451</v>
      </c>
      <c r="E55" s="11"/>
      <c r="F55" s="115"/>
      <c r="G55" s="79"/>
      <c r="H55" s="116"/>
      <c r="I55" s="78" t="s">
        <v>23</v>
      </c>
      <c r="J55" s="117"/>
      <c r="K55" s="77" t="s">
        <v>110</v>
      </c>
      <c r="L55" s="118"/>
      <c r="M55" s="109" t="s">
        <v>24</v>
      </c>
      <c r="N55" s="109" t="s">
        <v>109</v>
      </c>
      <c r="O55" s="109" t="s">
        <v>24</v>
      </c>
      <c r="P55" s="118"/>
      <c r="Q55" s="110" t="s">
        <v>108</v>
      </c>
      <c r="R55" s="94"/>
      <c r="S55" s="78" t="s">
        <v>25</v>
      </c>
      <c r="T55" s="81"/>
      <c r="U55" s="112"/>
      <c r="V55" s="430" t="s">
        <v>132</v>
      </c>
      <c r="W55" s="119"/>
      <c r="X55" s="19" t="s">
        <v>159</v>
      </c>
      <c r="Y55" s="19"/>
      <c r="Z55" s="86" t="s">
        <v>131</v>
      </c>
      <c r="AA55" s="114"/>
      <c r="AB55" s="9"/>
      <c r="AC55" s="99" t="s">
        <v>133</v>
      </c>
      <c r="AD55" s="109"/>
      <c r="AE55" s="101" t="s">
        <v>130</v>
      </c>
      <c r="AF55" s="101"/>
      <c r="AG55" s="102"/>
      <c r="AH55" s="9"/>
      <c r="AI55" s="407"/>
    </row>
    <row r="56" spans="1:39" s="5" customFormat="1" ht="13.5" thickBot="1" x14ac:dyDescent="0.25">
      <c r="A56" s="47" t="s">
        <v>188</v>
      </c>
      <c r="B56" s="47"/>
      <c r="C56" s="56"/>
      <c r="D56" s="56"/>
      <c r="E56" s="240" t="s">
        <v>53</v>
      </c>
      <c r="F56" s="444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49"/>
      <c r="U56" s="445"/>
      <c r="V56" s="50"/>
      <c r="W56" s="51"/>
      <c r="X56" s="49"/>
      <c r="Y56" s="49"/>
      <c r="Z56" s="50"/>
      <c r="AA56" s="56"/>
      <c r="AB56" s="56"/>
      <c r="AC56" s="56"/>
      <c r="AD56" s="48"/>
      <c r="AE56" s="50"/>
      <c r="AF56" s="62"/>
      <c r="AG56" s="56"/>
      <c r="AH56" s="57"/>
      <c r="AI56" s="57"/>
    </row>
    <row r="57" spans="1:39" s="12" customFormat="1" ht="28.5" customHeight="1" x14ac:dyDescent="0.2">
      <c r="A57" s="396" t="s">
        <v>188</v>
      </c>
      <c r="B57" s="137" t="s">
        <v>21</v>
      </c>
      <c r="C57" s="138" t="s">
        <v>202</v>
      </c>
      <c r="D57" s="137" t="s">
        <v>22</v>
      </c>
      <c r="E57" s="200"/>
      <c r="F57" s="201" t="s">
        <v>54</v>
      </c>
      <c r="G57" s="154"/>
      <c r="H57" s="58"/>
      <c r="I57" s="142"/>
      <c r="J57" s="152"/>
      <c r="K57" s="58"/>
      <c r="L57" s="58"/>
      <c r="M57" s="58"/>
      <c r="N57" s="58"/>
      <c r="O57" s="58"/>
      <c r="P57" s="202"/>
      <c r="Q57" s="142"/>
      <c r="R57" s="145"/>
      <c r="S57" s="142"/>
      <c r="T57" s="179"/>
      <c r="U57" s="181">
        <v>4</v>
      </c>
      <c r="V57" s="417" t="s">
        <v>169</v>
      </c>
      <c r="W57" s="44"/>
      <c r="X57" s="45"/>
      <c r="Y57" s="45"/>
      <c r="Z57" s="52"/>
      <c r="AA57" s="55"/>
      <c r="AB57" s="43"/>
      <c r="AC57" s="43"/>
      <c r="AD57" s="43"/>
      <c r="AE57" s="58"/>
      <c r="AF57" s="63"/>
      <c r="AG57" s="43"/>
      <c r="AH57" s="43"/>
      <c r="AI57" s="397"/>
    </row>
    <row r="58" spans="1:39" s="5" customFormat="1" ht="28.5" customHeight="1" thickBot="1" x14ac:dyDescent="0.3">
      <c r="A58" s="406" t="s">
        <v>188</v>
      </c>
      <c r="B58" s="21" t="s">
        <v>50</v>
      </c>
      <c r="C58" s="100" t="s">
        <v>202</v>
      </c>
      <c r="D58" s="100" t="s">
        <v>55</v>
      </c>
      <c r="E58" s="75" t="s">
        <v>111</v>
      </c>
      <c r="F58" s="120" t="s">
        <v>112</v>
      </c>
      <c r="G58" s="121"/>
      <c r="H58" s="118"/>
      <c r="I58" s="78" t="s">
        <v>23</v>
      </c>
      <c r="J58" s="94"/>
      <c r="K58" s="77" t="s">
        <v>56</v>
      </c>
      <c r="L58" s="106"/>
      <c r="M58" s="109" t="s">
        <v>24</v>
      </c>
      <c r="N58" s="109" t="s">
        <v>109</v>
      </c>
      <c r="O58" s="109" t="s">
        <v>24</v>
      </c>
      <c r="P58" s="106"/>
      <c r="Q58" s="110" t="s">
        <v>108</v>
      </c>
      <c r="R58" s="94"/>
      <c r="S58" s="78" t="s">
        <v>25</v>
      </c>
      <c r="T58" s="81"/>
      <c r="U58" s="112"/>
      <c r="V58" s="431" t="s">
        <v>135</v>
      </c>
      <c r="W58" s="122"/>
      <c r="X58" s="19"/>
      <c r="Y58" s="19"/>
      <c r="Z58" s="86"/>
      <c r="AA58" s="123"/>
      <c r="AB58" s="9"/>
      <c r="AC58" s="9"/>
      <c r="AD58" s="9"/>
      <c r="AE58" s="101" t="s">
        <v>181</v>
      </c>
      <c r="AF58" s="101"/>
      <c r="AG58" s="102"/>
      <c r="AH58" s="9"/>
      <c r="AI58" s="407"/>
    </row>
    <row r="59" spans="1:39" s="5" customFormat="1" ht="13.5" thickBot="1" x14ac:dyDescent="0.25">
      <c r="A59" s="47" t="s">
        <v>188</v>
      </c>
      <c r="B59" s="47"/>
      <c r="C59" s="56"/>
      <c r="D59" s="56"/>
      <c r="E59" s="240" t="s">
        <v>57</v>
      </c>
      <c r="F59" s="444"/>
      <c r="G59" s="49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49"/>
      <c r="U59" s="445"/>
      <c r="V59" s="47" t="s">
        <v>134</v>
      </c>
      <c r="W59" s="48"/>
      <c r="X59" s="49"/>
      <c r="Y59" s="49"/>
      <c r="Z59" s="50"/>
      <c r="AA59" s="56"/>
      <c r="AB59" s="56"/>
      <c r="AC59" s="56"/>
      <c r="AD59" s="48"/>
      <c r="AE59" s="50"/>
      <c r="AF59" s="62"/>
      <c r="AG59" s="56"/>
      <c r="AH59" s="57"/>
      <c r="AI59" s="57"/>
    </row>
    <row r="60" spans="1:39" s="12" customFormat="1" ht="28.5" customHeight="1" x14ac:dyDescent="0.25">
      <c r="A60" s="408" t="s">
        <v>188</v>
      </c>
      <c r="B60" s="203" t="s">
        <v>50</v>
      </c>
      <c r="C60" s="203" t="s">
        <v>199</v>
      </c>
      <c r="D60" s="203" t="s">
        <v>55</v>
      </c>
      <c r="E60" s="139"/>
      <c r="F60" s="153"/>
      <c r="G60" s="204"/>
      <c r="H60" s="159"/>
      <c r="I60" s="142" t="s">
        <v>23</v>
      </c>
      <c r="J60" s="205" t="s">
        <v>109</v>
      </c>
      <c r="K60" s="206" t="s">
        <v>113</v>
      </c>
      <c r="L60" s="202"/>
      <c r="M60" s="206" t="s">
        <v>24</v>
      </c>
      <c r="N60" s="206" t="s">
        <v>109</v>
      </c>
      <c r="O60" s="206" t="s">
        <v>24</v>
      </c>
      <c r="P60" s="202"/>
      <c r="Q60" s="207" t="s">
        <v>24</v>
      </c>
      <c r="R60" s="196"/>
      <c r="S60" s="142" t="s">
        <v>25</v>
      </c>
      <c r="T60" s="153"/>
      <c r="U60" s="208"/>
      <c r="V60" s="432" t="s">
        <v>136</v>
      </c>
      <c r="W60" s="209" t="s">
        <v>396</v>
      </c>
      <c r="X60" s="45"/>
      <c r="Y60" s="45"/>
      <c r="Z60" s="52"/>
      <c r="AA60" s="43"/>
      <c r="AB60" s="43"/>
      <c r="AC60" s="46" t="s">
        <v>194</v>
      </c>
      <c r="AD60" s="163" t="s">
        <v>243</v>
      </c>
      <c r="AE60" s="53" t="s">
        <v>181</v>
      </c>
      <c r="AF60" s="149" t="s">
        <v>227</v>
      </c>
      <c r="AG60" s="60"/>
      <c r="AH60" s="43"/>
      <c r="AI60" s="409"/>
    </row>
    <row r="61" spans="1:39" s="5" customFormat="1" ht="28.5" customHeight="1" thickBot="1" x14ac:dyDescent="0.25">
      <c r="A61" s="394" t="s">
        <v>188</v>
      </c>
      <c r="B61" s="18" t="s">
        <v>26</v>
      </c>
      <c r="C61" s="18" t="s">
        <v>26</v>
      </c>
      <c r="D61" s="74" t="s">
        <v>27</v>
      </c>
      <c r="E61" s="22"/>
      <c r="F61" s="271"/>
      <c r="G61" s="272"/>
      <c r="H61" s="6"/>
      <c r="I61" s="6"/>
      <c r="J61" s="12"/>
      <c r="K61" s="6"/>
      <c r="L61" s="6"/>
      <c r="M61" s="6"/>
      <c r="N61" s="6"/>
      <c r="O61" s="6"/>
      <c r="P61" s="260"/>
      <c r="Q61" s="283" t="s">
        <v>38</v>
      </c>
      <c r="R61" s="250"/>
      <c r="S61" s="6" t="s">
        <v>38</v>
      </c>
      <c r="T61" s="12"/>
      <c r="U61" s="450"/>
      <c r="V61" s="416" t="s">
        <v>100</v>
      </c>
      <c r="W61" s="38" t="s">
        <v>405</v>
      </c>
      <c r="X61" s="19">
        <v>2019</v>
      </c>
      <c r="Y61" s="19"/>
      <c r="Z61" s="285" t="s">
        <v>211</v>
      </c>
      <c r="AA61" s="19">
        <v>2019</v>
      </c>
      <c r="AB61" s="9"/>
      <c r="AC61" s="9"/>
      <c r="AD61" s="41" t="s">
        <v>252</v>
      </c>
      <c r="AE61" s="84" t="s">
        <v>105</v>
      </c>
      <c r="AF61" s="41" t="s">
        <v>228</v>
      </c>
      <c r="AG61" s="19">
        <v>2019</v>
      </c>
      <c r="AH61" s="9"/>
      <c r="AI61" s="410"/>
    </row>
    <row r="62" spans="1:39" s="5" customFormat="1" ht="13.5" thickBot="1" x14ac:dyDescent="0.25">
      <c r="A62" s="47" t="s">
        <v>188</v>
      </c>
      <c r="B62" s="47"/>
      <c r="C62" s="56"/>
      <c r="D62" s="56"/>
      <c r="E62" s="240" t="s">
        <v>59</v>
      </c>
      <c r="F62" s="444"/>
      <c r="G62" s="49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49"/>
      <c r="U62" s="445"/>
      <c r="V62" s="47"/>
      <c r="W62" s="48"/>
      <c r="X62" s="49"/>
      <c r="Y62" s="49"/>
      <c r="Z62" s="50"/>
      <c r="AA62" s="56"/>
      <c r="AB62" s="56"/>
      <c r="AC62" s="56"/>
      <c r="AD62" s="288"/>
      <c r="AE62" s="345"/>
      <c r="AF62" s="62"/>
      <c r="AG62" s="56"/>
      <c r="AH62" s="57"/>
      <c r="AI62" s="57"/>
    </row>
    <row r="63" spans="1:39" s="12" customFormat="1" ht="28.5" customHeight="1" x14ac:dyDescent="0.25">
      <c r="A63" s="408" t="s">
        <v>188</v>
      </c>
      <c r="B63" s="203" t="s">
        <v>50</v>
      </c>
      <c r="C63" s="203" t="s">
        <v>199</v>
      </c>
      <c r="D63" s="203" t="s">
        <v>55</v>
      </c>
      <c r="E63" s="139"/>
      <c r="F63" s="210" t="s">
        <v>112</v>
      </c>
      <c r="G63" s="211"/>
      <c r="H63" s="202"/>
      <c r="I63" s="142" t="s">
        <v>23</v>
      </c>
      <c r="J63" s="196"/>
      <c r="K63" s="58" t="s">
        <v>56</v>
      </c>
      <c r="L63" s="202"/>
      <c r="M63" s="58" t="s">
        <v>24</v>
      </c>
      <c r="N63" s="58" t="s">
        <v>109</v>
      </c>
      <c r="O63" s="206" t="s">
        <v>24</v>
      </c>
      <c r="P63" s="159"/>
      <c r="Q63" s="142" t="s">
        <v>50</v>
      </c>
      <c r="R63" s="145"/>
      <c r="S63" s="142" t="s">
        <v>114</v>
      </c>
      <c r="T63" s="179"/>
      <c r="U63" s="155"/>
      <c r="V63" s="432" t="s">
        <v>137</v>
      </c>
      <c r="W63" s="209" t="s">
        <v>397</v>
      </c>
      <c r="X63" s="45" t="s">
        <v>159</v>
      </c>
      <c r="Y63" s="45"/>
      <c r="Z63" s="52" t="s">
        <v>147</v>
      </c>
      <c r="AA63" s="212"/>
      <c r="AB63" s="43"/>
      <c r="AC63" s="46" t="s">
        <v>191</v>
      </c>
      <c r="AD63" s="163" t="s">
        <v>250</v>
      </c>
      <c r="AE63" s="53" t="s">
        <v>181</v>
      </c>
      <c r="AF63" s="149" t="s">
        <v>227</v>
      </c>
      <c r="AG63" s="60"/>
      <c r="AH63" s="43"/>
      <c r="AI63" s="409"/>
    </row>
    <row r="64" spans="1:39" s="5" customFormat="1" ht="28.5" customHeight="1" thickBot="1" x14ac:dyDescent="0.25">
      <c r="A64" s="394" t="s">
        <v>188</v>
      </c>
      <c r="B64" s="18" t="s">
        <v>26</v>
      </c>
      <c r="C64" s="18" t="s">
        <v>26</v>
      </c>
      <c r="D64" s="74" t="s">
        <v>27</v>
      </c>
      <c r="E64" s="22"/>
      <c r="F64" s="271"/>
      <c r="G64" s="272"/>
      <c r="H64" s="6"/>
      <c r="I64" s="6"/>
      <c r="J64" s="12"/>
      <c r="K64" s="6"/>
      <c r="L64" s="6"/>
      <c r="M64" s="6"/>
      <c r="N64" s="6"/>
      <c r="O64" s="6"/>
      <c r="P64" s="250"/>
      <c r="Q64" s="283" t="s">
        <v>38</v>
      </c>
      <c r="R64" s="250"/>
      <c r="S64" s="6" t="s">
        <v>38</v>
      </c>
      <c r="T64" s="12"/>
      <c r="U64" s="446"/>
      <c r="V64" s="416" t="s">
        <v>28</v>
      </c>
      <c r="W64" s="38" t="s">
        <v>391</v>
      </c>
      <c r="X64" s="19">
        <v>2019</v>
      </c>
      <c r="Y64" s="83" t="s">
        <v>28</v>
      </c>
      <c r="Z64" s="84" t="s">
        <v>210</v>
      </c>
      <c r="AA64" s="19">
        <v>2019</v>
      </c>
      <c r="AB64" s="83" t="s">
        <v>64</v>
      </c>
      <c r="AC64" s="9"/>
      <c r="AD64" s="41" t="s">
        <v>251</v>
      </c>
      <c r="AE64" s="84" t="s">
        <v>105</v>
      </c>
      <c r="AF64" s="41" t="s">
        <v>229</v>
      </c>
      <c r="AG64" s="9"/>
      <c r="AH64" s="9"/>
      <c r="AI64" s="401" t="s">
        <v>434</v>
      </c>
    </row>
    <row r="65" spans="1:35" s="5" customFormat="1" ht="13.5" thickBot="1" x14ac:dyDescent="0.25">
      <c r="A65" s="47" t="s">
        <v>188</v>
      </c>
      <c r="B65" s="47"/>
      <c r="C65" s="56"/>
      <c r="D65" s="56"/>
      <c r="E65" s="240" t="s">
        <v>60</v>
      </c>
      <c r="F65" s="444"/>
      <c r="G65" s="49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49"/>
      <c r="U65" s="445"/>
      <c r="V65" s="47"/>
      <c r="W65" s="48"/>
      <c r="X65" s="49"/>
      <c r="Y65" s="49"/>
      <c r="Z65" s="50"/>
      <c r="AA65" s="56"/>
      <c r="AB65" s="56"/>
      <c r="AC65" s="56"/>
      <c r="AD65" s="48"/>
      <c r="AE65" s="345"/>
      <c r="AF65" s="62"/>
      <c r="AG65" s="56"/>
      <c r="AH65" s="57"/>
      <c r="AI65" s="57"/>
    </row>
    <row r="66" spans="1:35" s="12" customFormat="1" ht="28.5" customHeight="1" x14ac:dyDescent="0.2">
      <c r="A66" s="408" t="s">
        <v>188</v>
      </c>
      <c r="B66" s="203" t="s">
        <v>50</v>
      </c>
      <c r="C66" s="203" t="s">
        <v>199</v>
      </c>
      <c r="D66" s="203" t="s">
        <v>55</v>
      </c>
      <c r="E66" s="213"/>
      <c r="F66" s="214"/>
      <c r="G66" s="204"/>
      <c r="H66" s="202"/>
      <c r="I66" s="142" t="s">
        <v>23</v>
      </c>
      <c r="J66" s="145" t="s">
        <v>115</v>
      </c>
      <c r="K66" s="58" t="s">
        <v>24</v>
      </c>
      <c r="L66" s="215"/>
      <c r="M66" s="206" t="s">
        <v>24</v>
      </c>
      <c r="N66" s="206" t="s">
        <v>109</v>
      </c>
      <c r="O66" s="206" t="s">
        <v>24</v>
      </c>
      <c r="P66" s="202"/>
      <c r="Q66" s="207" t="s">
        <v>24</v>
      </c>
      <c r="R66" s="205" t="s">
        <v>109</v>
      </c>
      <c r="S66" s="142" t="s">
        <v>25</v>
      </c>
      <c r="T66" s="179"/>
      <c r="U66" s="172"/>
      <c r="V66" s="433" t="s">
        <v>138</v>
      </c>
      <c r="W66" s="150" t="s">
        <v>410</v>
      </c>
      <c r="X66" s="45" t="s">
        <v>159</v>
      </c>
      <c r="Y66" s="45"/>
      <c r="Z66" s="52" t="s">
        <v>148</v>
      </c>
      <c r="AA66" s="212"/>
      <c r="AB66" s="43"/>
      <c r="AC66" s="63" t="s">
        <v>192</v>
      </c>
      <c r="AD66" s="149" t="s">
        <v>224</v>
      </c>
      <c r="AE66" s="53" t="s">
        <v>181</v>
      </c>
      <c r="AF66" s="149" t="s">
        <v>227</v>
      </c>
      <c r="AG66" s="60"/>
      <c r="AH66" s="43"/>
      <c r="AI66" s="409"/>
    </row>
    <row r="67" spans="1:35" s="5" customFormat="1" ht="28.5" customHeight="1" thickBot="1" x14ac:dyDescent="0.25">
      <c r="A67" s="394" t="s">
        <v>188</v>
      </c>
      <c r="B67" s="18" t="s">
        <v>26</v>
      </c>
      <c r="C67" s="18" t="s">
        <v>26</v>
      </c>
      <c r="D67" s="74" t="s">
        <v>27</v>
      </c>
      <c r="E67" s="22"/>
      <c r="F67" s="258"/>
      <c r="G67" s="272"/>
      <c r="H67" s="6"/>
      <c r="I67" s="6"/>
      <c r="J67" s="250"/>
      <c r="K67" s="6"/>
      <c r="L67" s="249"/>
      <c r="M67" s="6"/>
      <c r="N67" s="6"/>
      <c r="O67" s="6"/>
      <c r="P67" s="6"/>
      <c r="Q67" s="283" t="s">
        <v>38</v>
      </c>
      <c r="R67" s="250"/>
      <c r="S67" s="6" t="s">
        <v>38</v>
      </c>
      <c r="T67" s="12"/>
      <c r="U67" s="446"/>
      <c r="V67" s="416" t="s">
        <v>28</v>
      </c>
      <c r="W67" s="38" t="s">
        <v>391</v>
      </c>
      <c r="X67" s="19">
        <v>2019</v>
      </c>
      <c r="Y67" s="83" t="s">
        <v>161</v>
      </c>
      <c r="Z67" s="84" t="s">
        <v>209</v>
      </c>
      <c r="AA67" s="19">
        <v>2019</v>
      </c>
      <c r="AB67" s="83" t="s">
        <v>162</v>
      </c>
      <c r="AC67" s="9"/>
      <c r="AD67" s="41" t="s">
        <v>417</v>
      </c>
      <c r="AE67" s="84" t="s">
        <v>106</v>
      </c>
      <c r="AF67" s="41" t="s">
        <v>228</v>
      </c>
      <c r="AG67" s="19">
        <v>2019</v>
      </c>
      <c r="AH67" s="9"/>
      <c r="AI67" s="411" t="s">
        <v>435</v>
      </c>
    </row>
    <row r="68" spans="1:35" s="5" customFormat="1" ht="13.5" thickBot="1" x14ac:dyDescent="0.25">
      <c r="A68" s="47" t="s">
        <v>188</v>
      </c>
      <c r="B68" s="47"/>
      <c r="C68" s="56"/>
      <c r="D68" s="56"/>
      <c r="E68" s="239" t="s">
        <v>203</v>
      </c>
      <c r="F68" s="444"/>
      <c r="G68" s="49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49"/>
      <c r="U68" s="445"/>
      <c r="V68" s="47"/>
      <c r="W68" s="48"/>
      <c r="X68" s="49"/>
      <c r="Y68" s="49"/>
      <c r="Z68" s="50"/>
      <c r="AA68" s="56"/>
      <c r="AB68" s="56"/>
      <c r="AC68" s="56"/>
      <c r="AD68" s="48"/>
      <c r="AE68" s="50"/>
      <c r="AF68" s="62"/>
      <c r="AG68" s="56"/>
      <c r="AH68" s="57"/>
      <c r="AI68" s="57"/>
    </row>
    <row r="69" spans="1:35" s="12" customFormat="1" ht="28.5" customHeight="1" x14ac:dyDescent="0.2">
      <c r="A69" s="408" t="s">
        <v>188</v>
      </c>
      <c r="B69" s="203" t="s">
        <v>50</v>
      </c>
      <c r="C69" s="203" t="s">
        <v>199</v>
      </c>
      <c r="D69" s="203" t="s">
        <v>55</v>
      </c>
      <c r="E69" s="311" t="s">
        <v>116</v>
      </c>
      <c r="F69" s="146"/>
      <c r="G69" s="154"/>
      <c r="H69" s="141"/>
      <c r="I69" s="142" t="s">
        <v>23</v>
      </c>
      <c r="J69" s="216"/>
      <c r="K69" s="58"/>
      <c r="L69" s="58"/>
      <c r="M69" s="58"/>
      <c r="N69" s="58"/>
      <c r="O69" s="58"/>
      <c r="P69" s="58"/>
      <c r="Q69" s="142"/>
      <c r="R69" s="152"/>
      <c r="S69" s="142"/>
      <c r="T69" s="171"/>
      <c r="U69" s="172"/>
      <c r="V69" s="434" t="s">
        <v>58</v>
      </c>
      <c r="W69" s="44" t="s">
        <v>409</v>
      </c>
      <c r="X69" s="45" t="s">
        <v>159</v>
      </c>
      <c r="Y69" s="45"/>
      <c r="Z69" s="52" t="s">
        <v>148</v>
      </c>
      <c r="AA69" s="212"/>
      <c r="AB69" s="43"/>
      <c r="AC69" s="63" t="s">
        <v>193</v>
      </c>
      <c r="AD69" s="149" t="s">
        <v>249</v>
      </c>
      <c r="AE69" s="53" t="s">
        <v>181</v>
      </c>
      <c r="AF69" s="149" t="s">
        <v>227</v>
      </c>
      <c r="AG69" s="60"/>
      <c r="AH69" s="43"/>
      <c r="AI69" s="409"/>
    </row>
    <row r="70" spans="1:35" s="5" customFormat="1" ht="28.5" customHeight="1" thickBot="1" x14ac:dyDescent="0.25">
      <c r="A70" s="412" t="s">
        <v>188</v>
      </c>
      <c r="B70" s="18" t="s">
        <v>26</v>
      </c>
      <c r="C70" s="18" t="s">
        <v>26</v>
      </c>
      <c r="D70" s="74" t="s">
        <v>27</v>
      </c>
      <c r="E70" s="22"/>
      <c r="F70" s="284"/>
      <c r="G70" s="274"/>
      <c r="H70" s="7"/>
      <c r="I70" s="7"/>
      <c r="J70" s="12"/>
      <c r="K70" s="7"/>
      <c r="L70" s="7"/>
      <c r="M70" s="7"/>
      <c r="N70" s="7"/>
      <c r="O70" s="7"/>
      <c r="P70" s="253"/>
      <c r="Q70" s="7"/>
      <c r="R70" s="269"/>
      <c r="S70" s="7"/>
      <c r="T70" s="12"/>
      <c r="U70" s="453"/>
      <c r="V70" s="424" t="s">
        <v>225</v>
      </c>
      <c r="W70" s="38" t="s">
        <v>408</v>
      </c>
      <c r="X70" s="19">
        <v>2019</v>
      </c>
      <c r="Y70" s="83" t="s">
        <v>100</v>
      </c>
      <c r="Z70" s="84" t="s">
        <v>208</v>
      </c>
      <c r="AA70" s="19">
        <v>2019</v>
      </c>
      <c r="AB70" s="84" t="s">
        <v>64</v>
      </c>
      <c r="AC70" s="9"/>
      <c r="AD70" s="41" t="s">
        <v>248</v>
      </c>
      <c r="AE70" s="285" t="s">
        <v>222</v>
      </c>
      <c r="AF70" s="41" t="s">
        <v>230</v>
      </c>
      <c r="AG70" s="19">
        <v>2019</v>
      </c>
      <c r="AH70" s="9"/>
      <c r="AI70" s="395"/>
    </row>
    <row r="71" spans="1:35" s="5" customFormat="1" ht="13.5" thickBot="1" x14ac:dyDescent="0.25">
      <c r="A71" s="241" t="s">
        <v>188</v>
      </c>
      <c r="B71" s="47"/>
      <c r="C71" s="56"/>
      <c r="D71" s="56"/>
      <c r="E71" s="454" t="s">
        <v>61</v>
      </c>
      <c r="F71" s="444"/>
      <c r="G71" s="49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49"/>
      <c r="U71" s="445"/>
      <c r="V71" s="47"/>
      <c r="W71" s="48"/>
      <c r="X71" s="49"/>
      <c r="Y71" s="49"/>
      <c r="Z71" s="50"/>
      <c r="AA71" s="56"/>
      <c r="AB71" s="56"/>
      <c r="AC71" s="56"/>
      <c r="AD71" s="48"/>
      <c r="AE71" s="50"/>
      <c r="AF71" s="51"/>
      <c r="AG71" s="56"/>
      <c r="AH71" s="57"/>
      <c r="AI71" s="57"/>
    </row>
    <row r="72" spans="1:35" s="12" customFormat="1" ht="28.5" customHeight="1" x14ac:dyDescent="0.2">
      <c r="A72" s="408" t="s">
        <v>188</v>
      </c>
      <c r="B72" s="203" t="s">
        <v>50</v>
      </c>
      <c r="C72" s="203" t="s">
        <v>199</v>
      </c>
      <c r="D72" s="203" t="s">
        <v>55</v>
      </c>
      <c r="E72" s="139"/>
      <c r="F72" s="210" t="s">
        <v>112</v>
      </c>
      <c r="G72" s="204"/>
      <c r="H72" s="202"/>
      <c r="I72" s="142" t="s">
        <v>23</v>
      </c>
      <c r="J72" s="217" t="s">
        <v>117</v>
      </c>
      <c r="K72" s="58" t="s">
        <v>56</v>
      </c>
      <c r="L72" s="144"/>
      <c r="M72" s="58" t="s">
        <v>24</v>
      </c>
      <c r="N72" s="167"/>
      <c r="O72" s="206" t="s">
        <v>24</v>
      </c>
      <c r="P72" s="202"/>
      <c r="Q72" s="207" t="s">
        <v>50</v>
      </c>
      <c r="R72" s="140"/>
      <c r="S72" s="142" t="s">
        <v>25</v>
      </c>
      <c r="T72" s="179"/>
      <c r="U72" s="147"/>
      <c r="V72" s="435" t="s">
        <v>139</v>
      </c>
      <c r="W72" s="218" t="s">
        <v>392</v>
      </c>
      <c r="X72" s="45" t="s">
        <v>159</v>
      </c>
      <c r="Y72" s="45"/>
      <c r="Z72" s="52" t="s">
        <v>148</v>
      </c>
      <c r="AA72" s="212"/>
      <c r="AB72" s="43"/>
      <c r="AC72" s="298" t="s">
        <v>195</v>
      </c>
      <c r="AD72" s="149" t="s">
        <v>425</v>
      </c>
      <c r="AE72" s="53" t="s">
        <v>181</v>
      </c>
      <c r="AF72" s="149" t="s">
        <v>227</v>
      </c>
      <c r="AG72" s="60"/>
      <c r="AH72" s="43"/>
      <c r="AI72" s="409"/>
    </row>
    <row r="73" spans="1:35" s="5" customFormat="1" ht="28.5" customHeight="1" thickBot="1" x14ac:dyDescent="0.25">
      <c r="A73" s="413" t="s">
        <v>188</v>
      </c>
      <c r="B73" s="344" t="s">
        <v>26</v>
      </c>
      <c r="C73" s="344" t="s">
        <v>26</v>
      </c>
      <c r="D73" s="344" t="s">
        <v>62</v>
      </c>
      <c r="E73" s="11"/>
      <c r="F73" s="98"/>
      <c r="G73" s="124"/>
      <c r="H73" s="77"/>
      <c r="I73" s="78" t="s">
        <v>38</v>
      </c>
      <c r="J73" s="89"/>
      <c r="K73" s="77"/>
      <c r="L73" s="80"/>
      <c r="M73" s="77"/>
      <c r="N73" s="77"/>
      <c r="O73" s="77"/>
      <c r="P73" s="79"/>
      <c r="Q73" s="78" t="s">
        <v>38</v>
      </c>
      <c r="R73" s="125"/>
      <c r="S73" s="78" t="s">
        <v>38</v>
      </c>
      <c r="T73" s="81"/>
      <c r="U73" s="87"/>
      <c r="V73" s="436" t="s">
        <v>41</v>
      </c>
      <c r="W73" s="113" t="s">
        <v>398</v>
      </c>
      <c r="X73" s="304"/>
      <c r="Y73" s="127" t="s">
        <v>63</v>
      </c>
      <c r="Z73" s="86" t="s">
        <v>93</v>
      </c>
      <c r="AA73" s="102"/>
      <c r="AB73" s="128" t="s">
        <v>64</v>
      </c>
      <c r="AC73" s="9"/>
      <c r="AD73" s="41" t="s">
        <v>247</v>
      </c>
      <c r="AE73" s="101"/>
      <c r="AF73" s="101"/>
      <c r="AG73" s="129"/>
      <c r="AH73" s="129"/>
      <c r="AI73" s="414"/>
    </row>
    <row r="74" spans="1:35" s="5" customFormat="1" ht="13.5" thickBot="1" x14ac:dyDescent="0.25">
      <c r="A74" s="241" t="s">
        <v>188</v>
      </c>
      <c r="B74" s="47"/>
      <c r="C74" s="56"/>
      <c r="D74" s="56"/>
      <c r="E74" s="454" t="s">
        <v>65</v>
      </c>
      <c r="F74" s="444"/>
      <c r="G74" s="49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49"/>
      <c r="U74" s="445"/>
      <c r="V74" s="47"/>
      <c r="W74" s="48"/>
      <c r="X74" s="49"/>
      <c r="Y74" s="49"/>
      <c r="Z74" s="50"/>
      <c r="AA74" s="56"/>
      <c r="AB74" s="56"/>
      <c r="AC74" s="56"/>
      <c r="AD74" s="48"/>
      <c r="AE74" s="50"/>
      <c r="AF74" s="62"/>
      <c r="AG74" s="56"/>
      <c r="AH74" s="57"/>
      <c r="AI74" s="57"/>
    </row>
    <row r="75" spans="1:35" s="12" customFormat="1" ht="28.5" customHeight="1" x14ac:dyDescent="0.25">
      <c r="A75" s="408" t="s">
        <v>188</v>
      </c>
      <c r="B75" s="203" t="s">
        <v>50</v>
      </c>
      <c r="C75" s="203" t="s">
        <v>199</v>
      </c>
      <c r="D75" s="203" t="s">
        <v>55</v>
      </c>
      <c r="E75" s="139"/>
      <c r="F75" s="219" t="s">
        <v>66</v>
      </c>
      <c r="G75" s="154"/>
      <c r="H75" s="58"/>
      <c r="I75" s="142"/>
      <c r="J75" s="152"/>
      <c r="K75" s="58"/>
      <c r="L75" s="58"/>
      <c r="M75" s="58"/>
      <c r="N75" s="58"/>
      <c r="O75" s="58"/>
      <c r="P75" s="58"/>
      <c r="Q75" s="142"/>
      <c r="R75" s="152"/>
      <c r="S75" s="142"/>
      <c r="T75" s="179"/>
      <c r="U75" s="220"/>
      <c r="V75" s="432" t="s">
        <v>140</v>
      </c>
      <c r="W75" s="209" t="s">
        <v>399</v>
      </c>
      <c r="X75" s="45" t="s">
        <v>159</v>
      </c>
      <c r="Y75" s="45"/>
      <c r="Z75" s="52"/>
      <c r="AA75" s="130"/>
      <c r="AB75" s="43"/>
      <c r="AC75" s="63" t="s">
        <v>196</v>
      </c>
      <c r="AD75" s="150" t="s">
        <v>246</v>
      </c>
      <c r="AE75" s="276" t="s">
        <v>182</v>
      </c>
      <c r="AF75" s="150" t="s">
        <v>231</v>
      </c>
      <c r="AG75" s="60"/>
      <c r="AH75" s="43"/>
      <c r="AI75" s="409"/>
    </row>
    <row r="76" spans="1:35" s="5" customFormat="1" ht="28.5" customHeight="1" thickBot="1" x14ac:dyDescent="0.25">
      <c r="A76" s="413" t="s">
        <v>188</v>
      </c>
      <c r="B76" s="344" t="s">
        <v>26</v>
      </c>
      <c r="C76" s="344" t="s">
        <v>26</v>
      </c>
      <c r="D76" s="344" t="s">
        <v>62</v>
      </c>
      <c r="E76" s="11"/>
      <c r="F76" s="98"/>
      <c r="G76" s="124"/>
      <c r="H76" s="77"/>
      <c r="I76" s="78" t="s">
        <v>38</v>
      </c>
      <c r="J76" s="89"/>
      <c r="K76" s="77"/>
      <c r="L76" s="80"/>
      <c r="M76" s="77"/>
      <c r="N76" s="77"/>
      <c r="O76" s="77"/>
      <c r="P76" s="79"/>
      <c r="Q76" s="78" t="s">
        <v>38</v>
      </c>
      <c r="R76" s="76"/>
      <c r="S76" s="78" t="s">
        <v>38</v>
      </c>
      <c r="T76" s="81"/>
      <c r="U76" s="87"/>
      <c r="V76" s="436" t="s">
        <v>41</v>
      </c>
      <c r="W76" s="113" t="s">
        <v>398</v>
      </c>
      <c r="X76" s="304"/>
      <c r="Y76" s="127" t="s">
        <v>63</v>
      </c>
      <c r="Z76" s="86" t="s">
        <v>96</v>
      </c>
      <c r="AA76" s="102"/>
      <c r="AB76" s="9"/>
      <c r="AC76" s="9"/>
      <c r="AD76" s="41" t="s">
        <v>245</v>
      </c>
      <c r="AE76" s="77"/>
      <c r="AF76" s="99"/>
      <c r="AG76" s="129"/>
      <c r="AH76" s="129"/>
      <c r="AI76" s="414"/>
    </row>
    <row r="77" spans="1:35" s="5" customFormat="1" ht="13.5" thickBot="1" x14ac:dyDescent="0.25">
      <c r="A77" s="241" t="s">
        <v>188</v>
      </c>
      <c r="B77" s="47"/>
      <c r="C77" s="56"/>
      <c r="D77" s="56"/>
      <c r="E77" s="454" t="s">
        <v>67</v>
      </c>
      <c r="F77" s="444"/>
      <c r="G77" s="49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49"/>
      <c r="U77" s="445"/>
      <c r="V77" s="47"/>
      <c r="W77" s="48"/>
      <c r="X77" s="49"/>
      <c r="Y77" s="49"/>
      <c r="Z77" s="50"/>
      <c r="AA77" s="56"/>
      <c r="AB77" s="56"/>
      <c r="AC77" s="56"/>
      <c r="AD77" s="48"/>
      <c r="AE77" s="50"/>
      <c r="AF77" s="62"/>
      <c r="AG77" s="56"/>
      <c r="AH77" s="57"/>
      <c r="AI77" s="57"/>
    </row>
    <row r="78" spans="1:35" s="12" customFormat="1" ht="28.5" customHeight="1" x14ac:dyDescent="0.2">
      <c r="A78" s="408" t="s">
        <v>188</v>
      </c>
      <c r="B78" s="203" t="s">
        <v>50</v>
      </c>
      <c r="C78" s="203" t="s">
        <v>199</v>
      </c>
      <c r="D78" s="203" t="s">
        <v>55</v>
      </c>
      <c r="E78" s="139"/>
      <c r="F78" s="221" t="s">
        <v>118</v>
      </c>
      <c r="G78" s="222"/>
      <c r="H78" s="151"/>
      <c r="I78" s="142" t="s">
        <v>23</v>
      </c>
      <c r="J78" s="174"/>
      <c r="K78" s="206" t="s">
        <v>113</v>
      </c>
      <c r="L78" s="144"/>
      <c r="M78" s="58" t="s">
        <v>24</v>
      </c>
      <c r="N78" s="223" t="s">
        <v>109</v>
      </c>
      <c r="O78" s="58" t="s">
        <v>24</v>
      </c>
      <c r="P78" s="224"/>
      <c r="Q78" s="142" t="s">
        <v>56</v>
      </c>
      <c r="R78" s="174"/>
      <c r="S78" s="142" t="s">
        <v>25</v>
      </c>
      <c r="T78" s="179"/>
      <c r="U78" s="155"/>
      <c r="V78" s="435" t="s">
        <v>141</v>
      </c>
      <c r="W78" s="218" t="s">
        <v>400</v>
      </c>
      <c r="X78" s="45" t="s">
        <v>159</v>
      </c>
      <c r="Y78" s="45"/>
      <c r="Z78" s="52" t="s">
        <v>149</v>
      </c>
      <c r="AA78" s="212"/>
      <c r="AB78" s="43"/>
      <c r="AC78" s="298" t="s">
        <v>156</v>
      </c>
      <c r="AD78" s="149" t="s">
        <v>430</v>
      </c>
      <c r="AE78" s="52" t="s">
        <v>152</v>
      </c>
      <c r="AF78" s="150" t="s">
        <v>232</v>
      </c>
      <c r="AG78" s="60"/>
      <c r="AH78" s="43"/>
      <c r="AI78" s="409"/>
    </row>
    <row r="79" spans="1:35" s="5" customFormat="1" ht="28.5" customHeight="1" thickBot="1" x14ac:dyDescent="0.25">
      <c r="A79" s="413" t="s">
        <v>188</v>
      </c>
      <c r="B79" s="344" t="s">
        <v>26</v>
      </c>
      <c r="C79" s="344" t="s">
        <v>26</v>
      </c>
      <c r="D79" s="344" t="s">
        <v>62</v>
      </c>
      <c r="E79" s="11"/>
      <c r="F79" s="98"/>
      <c r="G79" s="124"/>
      <c r="H79" s="77"/>
      <c r="I79" s="78" t="s">
        <v>38</v>
      </c>
      <c r="J79" s="89"/>
      <c r="K79" s="77"/>
      <c r="L79" s="80"/>
      <c r="M79" s="77"/>
      <c r="N79" s="77"/>
      <c r="O79" s="77"/>
      <c r="P79" s="130"/>
      <c r="Q79" s="78" t="s">
        <v>38</v>
      </c>
      <c r="R79" s="98"/>
      <c r="S79" s="78" t="s">
        <v>38</v>
      </c>
      <c r="T79" s="81"/>
      <c r="U79" s="87"/>
      <c r="V79" s="436" t="s">
        <v>41</v>
      </c>
      <c r="W79" s="113" t="s">
        <v>398</v>
      </c>
      <c r="X79" s="304"/>
      <c r="Y79" s="127" t="s">
        <v>63</v>
      </c>
      <c r="Z79" s="86" t="s">
        <v>68</v>
      </c>
      <c r="AA79" s="102"/>
      <c r="AB79" s="86" t="s">
        <v>69</v>
      </c>
      <c r="AC79" s="93"/>
      <c r="AD79" s="41" t="s">
        <v>244</v>
      </c>
      <c r="AE79" s="131" t="s">
        <v>70</v>
      </c>
      <c r="AF79" s="39" t="s">
        <v>233</v>
      </c>
      <c r="AG79" s="102"/>
      <c r="AH79" s="132" t="s">
        <v>71</v>
      </c>
      <c r="AI79" s="407"/>
    </row>
    <row r="80" spans="1:35" s="5" customFormat="1" ht="13.5" thickBot="1" x14ac:dyDescent="0.25">
      <c r="A80" s="241" t="s">
        <v>188</v>
      </c>
      <c r="B80" s="47"/>
      <c r="C80" s="56"/>
      <c r="D80" s="56"/>
      <c r="E80" s="454" t="s">
        <v>72</v>
      </c>
      <c r="F80" s="444"/>
      <c r="G80" s="49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49"/>
      <c r="U80" s="445"/>
      <c r="V80" s="47"/>
      <c r="W80" s="48"/>
      <c r="X80" s="49"/>
      <c r="Y80" s="49"/>
      <c r="Z80" s="50"/>
      <c r="AA80" s="56"/>
      <c r="AB80" s="56"/>
      <c r="AC80" s="56"/>
      <c r="AD80" s="48"/>
      <c r="AE80" s="50"/>
      <c r="AF80" s="62"/>
      <c r="AG80" s="56"/>
      <c r="AH80" s="57"/>
      <c r="AI80" s="57"/>
    </row>
    <row r="81" spans="1:35" s="12" customFormat="1" ht="28.5" customHeight="1" x14ac:dyDescent="0.25">
      <c r="A81" s="408" t="s">
        <v>188</v>
      </c>
      <c r="B81" s="203" t="s">
        <v>50</v>
      </c>
      <c r="C81" s="203" t="s">
        <v>199</v>
      </c>
      <c r="D81" s="203" t="s">
        <v>55</v>
      </c>
      <c r="E81" s="311" t="s">
        <v>73</v>
      </c>
      <c r="F81" s="171"/>
      <c r="G81" s="204"/>
      <c r="H81" s="202"/>
      <c r="I81" s="142" t="s">
        <v>23</v>
      </c>
      <c r="J81" s="217" t="s">
        <v>117</v>
      </c>
      <c r="K81" s="225"/>
      <c r="L81" s="202"/>
      <c r="M81" s="206" t="s">
        <v>24</v>
      </c>
      <c r="N81" s="206" t="s">
        <v>109</v>
      </c>
      <c r="O81" s="206" t="s">
        <v>24</v>
      </c>
      <c r="P81" s="159"/>
      <c r="Q81" s="207" t="s">
        <v>50</v>
      </c>
      <c r="R81" s="140"/>
      <c r="S81" s="207" t="s">
        <v>25</v>
      </c>
      <c r="T81" s="179"/>
      <c r="U81" s="147"/>
      <c r="V81" s="432" t="s">
        <v>142</v>
      </c>
      <c r="W81" s="209" t="s">
        <v>401</v>
      </c>
      <c r="X81" s="45"/>
      <c r="Y81" s="45"/>
      <c r="Z81" s="52"/>
      <c r="AA81" s="130"/>
      <c r="AB81" s="43"/>
      <c r="AC81" s="46" t="s">
        <v>153</v>
      </c>
      <c r="AD81" s="163" t="s">
        <v>243</v>
      </c>
      <c r="AE81" s="53" t="s">
        <v>180</v>
      </c>
      <c r="AF81" s="149" t="s">
        <v>234</v>
      </c>
      <c r="AG81" s="60"/>
      <c r="AH81" s="43"/>
      <c r="AI81" s="409"/>
    </row>
    <row r="82" spans="1:35" s="5" customFormat="1" ht="28.5" customHeight="1" thickBot="1" x14ac:dyDescent="0.25">
      <c r="A82" s="413" t="s">
        <v>188</v>
      </c>
      <c r="B82" s="344" t="s">
        <v>26</v>
      </c>
      <c r="C82" s="344" t="s">
        <v>26</v>
      </c>
      <c r="D82" s="344" t="s">
        <v>62</v>
      </c>
      <c r="E82" s="133"/>
      <c r="F82" s="98"/>
      <c r="G82" s="124"/>
      <c r="H82" s="77"/>
      <c r="I82" s="78" t="s">
        <v>38</v>
      </c>
      <c r="J82" s="89"/>
      <c r="K82" s="77"/>
      <c r="L82" s="77"/>
      <c r="M82" s="77"/>
      <c r="N82" s="77"/>
      <c r="O82" s="77"/>
      <c r="P82" s="130"/>
      <c r="Q82" s="78" t="s">
        <v>38</v>
      </c>
      <c r="R82" s="98"/>
      <c r="S82" s="78" t="s">
        <v>38</v>
      </c>
      <c r="T82" s="81"/>
      <c r="U82" s="87"/>
      <c r="V82" s="437" t="s">
        <v>48</v>
      </c>
      <c r="W82" s="113" t="s">
        <v>405</v>
      </c>
      <c r="X82" s="304"/>
      <c r="Y82" s="126" t="s">
        <v>48</v>
      </c>
      <c r="Z82" s="86" t="s">
        <v>97</v>
      </c>
      <c r="AA82" s="102"/>
      <c r="AB82" s="9"/>
      <c r="AC82" s="9"/>
      <c r="AD82" s="41" t="s">
        <v>242</v>
      </c>
      <c r="AE82" s="77"/>
      <c r="AF82" s="99"/>
      <c r="AG82" s="129"/>
      <c r="AH82" s="9"/>
      <c r="AI82" s="414"/>
    </row>
    <row r="83" spans="1:35" s="5" customFormat="1" ht="13.5" thickBot="1" x14ac:dyDescent="0.25">
      <c r="A83" s="241" t="s">
        <v>188</v>
      </c>
      <c r="B83" s="47"/>
      <c r="C83" s="56"/>
      <c r="D83" s="56"/>
      <c r="E83" s="454" t="s">
        <v>74</v>
      </c>
      <c r="F83" s="444"/>
      <c r="G83" s="49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49"/>
      <c r="U83" s="445"/>
      <c r="V83" s="47"/>
      <c r="W83" s="48"/>
      <c r="X83" s="49"/>
      <c r="Y83" s="49"/>
      <c r="Z83" s="50"/>
      <c r="AA83" s="56"/>
      <c r="AB83" s="56"/>
      <c r="AC83" s="56"/>
      <c r="AD83" s="48"/>
      <c r="AE83" s="50"/>
      <c r="AF83" s="62"/>
      <c r="AG83" s="56"/>
      <c r="AH83" s="57"/>
      <c r="AI83" s="57"/>
    </row>
    <row r="84" spans="1:35" s="12" customFormat="1" ht="28.5" customHeight="1" x14ac:dyDescent="0.25">
      <c r="A84" s="408" t="s">
        <v>188</v>
      </c>
      <c r="B84" s="203" t="s">
        <v>50</v>
      </c>
      <c r="C84" s="203" t="s">
        <v>199</v>
      </c>
      <c r="D84" s="203" t="s">
        <v>55</v>
      </c>
      <c r="E84" s="139"/>
      <c r="F84" s="153"/>
      <c r="G84" s="226"/>
      <c r="H84" s="159"/>
      <c r="I84" s="142" t="s">
        <v>23</v>
      </c>
      <c r="J84" s="174"/>
      <c r="K84" s="58" t="s">
        <v>56</v>
      </c>
      <c r="L84" s="159"/>
      <c r="M84" s="58" t="s">
        <v>24</v>
      </c>
      <c r="N84" s="206" t="s">
        <v>109</v>
      </c>
      <c r="O84" s="206" t="s">
        <v>24</v>
      </c>
      <c r="P84" s="227" t="s">
        <v>119</v>
      </c>
      <c r="Q84" s="142" t="s">
        <v>56</v>
      </c>
      <c r="R84" s="174"/>
      <c r="S84" s="142" t="s">
        <v>25</v>
      </c>
      <c r="T84" s="179"/>
      <c r="U84" s="155"/>
      <c r="V84" s="432" t="s">
        <v>139</v>
      </c>
      <c r="W84" s="209" t="s">
        <v>402</v>
      </c>
      <c r="X84" s="45" t="s">
        <v>159</v>
      </c>
      <c r="Y84" s="45"/>
      <c r="Z84" s="52" t="s">
        <v>150</v>
      </c>
      <c r="AA84" s="212"/>
      <c r="AB84" s="43"/>
      <c r="AC84" s="63" t="s">
        <v>154</v>
      </c>
      <c r="AD84" s="149" t="s">
        <v>241</v>
      </c>
      <c r="AE84" s="53" t="s">
        <v>180</v>
      </c>
      <c r="AF84" s="149" t="s">
        <v>234</v>
      </c>
      <c r="AG84" s="60"/>
      <c r="AH84" s="43"/>
      <c r="AI84" s="409"/>
    </row>
    <row r="85" spans="1:35" s="5" customFormat="1" ht="28.5" customHeight="1" thickBot="1" x14ac:dyDescent="0.25">
      <c r="A85" s="413" t="s">
        <v>188</v>
      </c>
      <c r="B85" s="344" t="s">
        <v>26</v>
      </c>
      <c r="C85" s="344" t="s">
        <v>26</v>
      </c>
      <c r="D85" s="344" t="s">
        <v>62</v>
      </c>
      <c r="E85" s="11"/>
      <c r="F85" s="98"/>
      <c r="G85" s="124"/>
      <c r="H85" s="77"/>
      <c r="I85" s="78" t="s">
        <v>38</v>
      </c>
      <c r="J85" s="89"/>
      <c r="K85" s="77"/>
      <c r="L85" s="77"/>
      <c r="M85" s="77"/>
      <c r="N85" s="77"/>
      <c r="O85" s="77"/>
      <c r="P85" s="118"/>
      <c r="Q85" s="78" t="s">
        <v>38</v>
      </c>
      <c r="R85" s="117"/>
      <c r="S85" s="78" t="s">
        <v>38</v>
      </c>
      <c r="T85" s="81"/>
      <c r="U85" s="87"/>
      <c r="V85" s="438" t="s">
        <v>41</v>
      </c>
      <c r="W85" s="113" t="s">
        <v>398</v>
      </c>
      <c r="X85" s="304"/>
      <c r="Y85" s="134" t="s">
        <v>63</v>
      </c>
      <c r="Z85" s="86" t="s">
        <v>98</v>
      </c>
      <c r="AA85" s="102"/>
      <c r="AB85" s="128" t="s">
        <v>64</v>
      </c>
      <c r="AC85" s="9"/>
      <c r="AD85" s="41" t="s">
        <v>240</v>
      </c>
      <c r="AE85" s="131" t="s">
        <v>70</v>
      </c>
      <c r="AF85" s="39" t="s">
        <v>233</v>
      </c>
      <c r="AG85" s="102"/>
      <c r="AH85" s="9"/>
      <c r="AI85" s="407"/>
    </row>
    <row r="86" spans="1:35" s="5" customFormat="1" ht="13.5" thickBot="1" x14ac:dyDescent="0.25">
      <c r="A86" s="241" t="s">
        <v>188</v>
      </c>
      <c r="B86" s="47"/>
      <c r="C86" s="56"/>
      <c r="D86" s="56"/>
      <c r="E86" s="454" t="s">
        <v>75</v>
      </c>
      <c r="F86" s="444"/>
      <c r="G86" s="49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49"/>
      <c r="U86" s="445"/>
      <c r="V86" s="47"/>
      <c r="W86" s="48"/>
      <c r="X86" s="237"/>
      <c r="Y86" s="237"/>
      <c r="Z86" s="50"/>
      <c r="AA86" s="56"/>
      <c r="AB86" s="56"/>
      <c r="AC86" s="56"/>
      <c r="AD86" s="48"/>
      <c r="AE86" s="50"/>
      <c r="AF86" s="62"/>
      <c r="AG86" s="56"/>
      <c r="AH86" s="57"/>
      <c r="AI86" s="57"/>
    </row>
    <row r="87" spans="1:35" s="5" customFormat="1" ht="28.5" customHeight="1" x14ac:dyDescent="0.2">
      <c r="A87" s="408" t="s">
        <v>188</v>
      </c>
      <c r="B87" s="203" t="s">
        <v>50</v>
      </c>
      <c r="C87" s="203" t="s">
        <v>199</v>
      </c>
      <c r="D87" s="203" t="s">
        <v>55</v>
      </c>
      <c r="E87" s="139"/>
      <c r="F87" s="178" t="s">
        <v>76</v>
      </c>
      <c r="G87" s="211" t="s">
        <v>76</v>
      </c>
      <c r="H87" s="228" t="s">
        <v>76</v>
      </c>
      <c r="I87" s="142" t="s">
        <v>23</v>
      </c>
      <c r="J87" s="205" t="s">
        <v>109</v>
      </c>
      <c r="K87" s="206" t="s">
        <v>120</v>
      </c>
      <c r="L87" s="167" t="s">
        <v>76</v>
      </c>
      <c r="M87" s="58" t="s">
        <v>24</v>
      </c>
      <c r="N87" s="159"/>
      <c r="O87" s="206" t="s">
        <v>24</v>
      </c>
      <c r="P87" s="202"/>
      <c r="Q87" s="207" t="s">
        <v>121</v>
      </c>
      <c r="R87" s="143" t="s">
        <v>77</v>
      </c>
      <c r="S87" s="142" t="s">
        <v>25</v>
      </c>
      <c r="T87" s="179"/>
      <c r="U87" s="147"/>
      <c r="V87" s="439" t="s">
        <v>143</v>
      </c>
      <c r="W87" s="44" t="s">
        <v>407</v>
      </c>
      <c r="X87" s="45" t="s">
        <v>159</v>
      </c>
      <c r="Y87" s="229"/>
      <c r="Z87" s="52" t="s">
        <v>147</v>
      </c>
      <c r="AA87" s="212"/>
      <c r="AB87" s="230"/>
      <c r="AC87" s="298" t="s">
        <v>158</v>
      </c>
      <c r="AD87" s="149" t="s">
        <v>426</v>
      </c>
      <c r="AE87" s="53" t="s">
        <v>180</v>
      </c>
      <c r="AF87" s="149" t="s">
        <v>234</v>
      </c>
      <c r="AG87" s="60"/>
      <c r="AH87" s="43"/>
      <c r="AI87" s="409"/>
    </row>
    <row r="88" spans="1:35" s="5" customFormat="1" ht="28.5" customHeight="1" thickBot="1" x14ac:dyDescent="0.25">
      <c r="A88" s="413" t="s">
        <v>188</v>
      </c>
      <c r="B88" s="344" t="s">
        <v>26</v>
      </c>
      <c r="C88" s="344" t="s">
        <v>26</v>
      </c>
      <c r="D88" s="344" t="s">
        <v>62</v>
      </c>
      <c r="E88" s="11"/>
      <c r="F88" s="98"/>
      <c r="G88" s="124"/>
      <c r="H88" s="77"/>
      <c r="I88" s="78" t="s">
        <v>38</v>
      </c>
      <c r="J88" s="89"/>
      <c r="K88" s="77"/>
      <c r="L88" s="80"/>
      <c r="M88" s="77"/>
      <c r="N88" s="77"/>
      <c r="O88" s="77"/>
      <c r="P88" s="130"/>
      <c r="Q88" s="78" t="s">
        <v>38</v>
      </c>
      <c r="R88" s="98"/>
      <c r="S88" s="78" t="s">
        <v>38</v>
      </c>
      <c r="T88" s="81"/>
      <c r="U88" s="87"/>
      <c r="V88" s="440" t="s">
        <v>48</v>
      </c>
      <c r="W88" s="113" t="s">
        <v>405</v>
      </c>
      <c r="X88" s="304"/>
      <c r="Y88" s="126" t="s">
        <v>48</v>
      </c>
      <c r="Z88" s="86" t="s">
        <v>95</v>
      </c>
      <c r="AA88" s="102"/>
      <c r="AB88" s="9"/>
      <c r="AC88" s="9"/>
      <c r="AD88" s="41" t="s">
        <v>236</v>
      </c>
      <c r="AE88" s="131" t="s">
        <v>70</v>
      </c>
      <c r="AF88" s="39" t="s">
        <v>233</v>
      </c>
      <c r="AG88" s="102"/>
      <c r="AH88" s="9"/>
      <c r="AI88" s="407"/>
    </row>
    <row r="89" spans="1:35" s="5" customFormat="1" ht="13.5" thickBot="1" x14ac:dyDescent="0.25">
      <c r="A89" s="241" t="s">
        <v>188</v>
      </c>
      <c r="B89" s="47"/>
      <c r="C89" s="56"/>
      <c r="D89" s="56"/>
      <c r="E89" s="454" t="s">
        <v>78</v>
      </c>
      <c r="F89" s="444"/>
      <c r="G89" s="49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49"/>
      <c r="U89" s="445"/>
      <c r="V89" s="47"/>
      <c r="W89" s="48"/>
      <c r="X89" s="49"/>
      <c r="Y89" s="49"/>
      <c r="Z89" s="50"/>
      <c r="AA89" s="56"/>
      <c r="AB89" s="56"/>
      <c r="AC89" s="56"/>
      <c r="AD89" s="48"/>
      <c r="AE89" s="50"/>
      <c r="AF89" s="62"/>
      <c r="AG89" s="56"/>
      <c r="AH89" s="57"/>
      <c r="AI89" s="57"/>
    </row>
    <row r="90" spans="1:35" s="12" customFormat="1" ht="28.5" customHeight="1" x14ac:dyDescent="0.2">
      <c r="A90" s="408" t="s">
        <v>188</v>
      </c>
      <c r="B90" s="203" t="s">
        <v>50</v>
      </c>
      <c r="C90" s="203" t="s">
        <v>199</v>
      </c>
      <c r="D90" s="203" t="s">
        <v>55</v>
      </c>
      <c r="E90" s="139"/>
      <c r="F90" s="210" t="s">
        <v>112</v>
      </c>
      <c r="G90" s="211"/>
      <c r="H90" s="144"/>
      <c r="I90" s="142" t="s">
        <v>23</v>
      </c>
      <c r="J90" s="217" t="s">
        <v>117</v>
      </c>
      <c r="K90" s="58" t="s">
        <v>56</v>
      </c>
      <c r="L90" s="202"/>
      <c r="M90" s="206" t="s">
        <v>24</v>
      </c>
      <c r="N90" s="167"/>
      <c r="O90" s="58" t="s">
        <v>24</v>
      </c>
      <c r="P90" s="159"/>
      <c r="Q90" s="142" t="s">
        <v>56</v>
      </c>
      <c r="R90" s="231" t="s">
        <v>123</v>
      </c>
      <c r="S90" s="142" t="s">
        <v>114</v>
      </c>
      <c r="T90" s="179"/>
      <c r="U90" s="155"/>
      <c r="V90" s="435" t="s">
        <v>144</v>
      </c>
      <c r="W90" s="218" t="s">
        <v>403</v>
      </c>
      <c r="X90" s="45" t="s">
        <v>159</v>
      </c>
      <c r="Y90" s="45"/>
      <c r="Z90" s="53" t="s">
        <v>151</v>
      </c>
      <c r="AA90" s="212"/>
      <c r="AB90" s="43"/>
      <c r="AC90" s="298" t="s">
        <v>157</v>
      </c>
      <c r="AD90" s="150" t="s">
        <v>427</v>
      </c>
      <c r="AE90" s="53" t="s">
        <v>183</v>
      </c>
      <c r="AF90" s="149" t="s">
        <v>235</v>
      </c>
      <c r="AG90" s="60"/>
      <c r="AH90" s="43"/>
      <c r="AI90" s="409"/>
    </row>
    <row r="91" spans="1:35" s="5" customFormat="1" ht="28.5" customHeight="1" thickBot="1" x14ac:dyDescent="0.25">
      <c r="A91" s="413" t="s">
        <v>188</v>
      </c>
      <c r="B91" s="344" t="s">
        <v>26</v>
      </c>
      <c r="C91" s="344" t="s">
        <v>26</v>
      </c>
      <c r="D91" s="344" t="s">
        <v>62</v>
      </c>
      <c r="E91" s="11"/>
      <c r="F91" s="98"/>
      <c r="G91" s="124"/>
      <c r="H91" s="77"/>
      <c r="I91" s="78" t="s">
        <v>38</v>
      </c>
      <c r="J91" s="89"/>
      <c r="K91" s="77"/>
      <c r="L91" s="80"/>
      <c r="M91" s="77"/>
      <c r="N91" s="77"/>
      <c r="O91" s="77"/>
      <c r="P91" s="130"/>
      <c r="Q91" s="78" t="s">
        <v>38</v>
      </c>
      <c r="R91" s="98"/>
      <c r="S91" s="78" t="s">
        <v>38</v>
      </c>
      <c r="T91" s="81"/>
      <c r="U91" s="87"/>
      <c r="V91" s="440" t="s">
        <v>48</v>
      </c>
      <c r="W91" s="113" t="s">
        <v>405</v>
      </c>
      <c r="X91" s="304"/>
      <c r="Y91" s="126" t="s">
        <v>48</v>
      </c>
      <c r="Z91" s="86" t="s">
        <v>95</v>
      </c>
      <c r="AA91" s="102"/>
      <c r="AB91" s="128" t="s">
        <v>79</v>
      </c>
      <c r="AC91" s="9"/>
      <c r="AD91" s="41" t="s">
        <v>236</v>
      </c>
      <c r="AE91" s="131" t="s">
        <v>70</v>
      </c>
      <c r="AF91" s="39" t="s">
        <v>233</v>
      </c>
      <c r="AG91" s="102"/>
      <c r="AH91" s="131" t="s">
        <v>70</v>
      </c>
      <c r="AI91" s="407"/>
    </row>
    <row r="92" spans="1:35" s="5" customFormat="1" ht="13.5" thickBot="1" x14ac:dyDescent="0.25">
      <c r="A92" s="241" t="s">
        <v>188</v>
      </c>
      <c r="B92" s="47"/>
      <c r="C92" s="56"/>
      <c r="D92" s="56"/>
      <c r="E92" s="454" t="s">
        <v>80</v>
      </c>
      <c r="F92" s="444"/>
      <c r="G92" s="49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49"/>
      <c r="U92" s="445"/>
      <c r="V92" s="47"/>
      <c r="W92" s="48"/>
      <c r="X92" s="49"/>
      <c r="Y92" s="49"/>
      <c r="Z92" s="50"/>
      <c r="AA92" s="56"/>
      <c r="AB92" s="56"/>
      <c r="AC92" s="56"/>
      <c r="AD92" s="48"/>
      <c r="AE92" s="50"/>
      <c r="AF92" s="62"/>
      <c r="AG92" s="56"/>
      <c r="AH92" s="57"/>
      <c r="AI92" s="57"/>
    </row>
    <row r="93" spans="1:35" s="12" customFormat="1" ht="28.5" customHeight="1" x14ac:dyDescent="0.2">
      <c r="A93" s="408" t="s">
        <v>188</v>
      </c>
      <c r="B93" s="203" t="s">
        <v>50</v>
      </c>
      <c r="C93" s="203" t="s">
        <v>199</v>
      </c>
      <c r="D93" s="203" t="s">
        <v>55</v>
      </c>
      <c r="E93" s="213"/>
      <c r="F93" s="210" t="s">
        <v>112</v>
      </c>
      <c r="G93" s="226"/>
      <c r="H93" s="202"/>
      <c r="I93" s="207" t="s">
        <v>23</v>
      </c>
      <c r="J93" s="232"/>
      <c r="K93" s="206" t="s">
        <v>50</v>
      </c>
      <c r="L93" s="159"/>
      <c r="M93" s="206" t="s">
        <v>24</v>
      </c>
      <c r="N93" s="206" t="s">
        <v>122</v>
      </c>
      <c r="O93" s="206" t="s">
        <v>24</v>
      </c>
      <c r="P93" s="233" t="s">
        <v>124</v>
      </c>
      <c r="Q93" s="142" t="s">
        <v>50</v>
      </c>
      <c r="R93" s="231" t="s">
        <v>123</v>
      </c>
      <c r="S93" s="207" t="s">
        <v>114</v>
      </c>
      <c r="T93" s="179"/>
      <c r="U93" s="147"/>
      <c r="V93" s="441" t="s">
        <v>145</v>
      </c>
      <c r="W93" s="150" t="s">
        <v>406</v>
      </c>
      <c r="X93" s="45" t="s">
        <v>159</v>
      </c>
      <c r="Y93" s="45"/>
      <c r="Z93" s="52"/>
      <c r="AA93" s="130"/>
      <c r="AB93" s="43"/>
      <c r="AC93" s="246" t="s">
        <v>155</v>
      </c>
      <c r="AD93" s="234"/>
      <c r="AE93" s="53" t="s">
        <v>180</v>
      </c>
      <c r="AF93" s="149" t="s">
        <v>234</v>
      </c>
      <c r="AG93" s="60"/>
      <c r="AH93" s="43"/>
      <c r="AI93" s="409"/>
    </row>
    <row r="94" spans="1:35" s="5" customFormat="1" ht="28.5" customHeight="1" thickBot="1" x14ac:dyDescent="0.25">
      <c r="A94" s="413" t="s">
        <v>188</v>
      </c>
      <c r="B94" s="344" t="s">
        <v>26</v>
      </c>
      <c r="C94" s="344" t="s">
        <v>26</v>
      </c>
      <c r="D94" s="344" t="s">
        <v>62</v>
      </c>
      <c r="E94" s="133"/>
      <c r="F94" s="88"/>
      <c r="G94" s="124"/>
      <c r="H94" s="77"/>
      <c r="I94" s="78" t="s">
        <v>38</v>
      </c>
      <c r="J94" s="89"/>
      <c r="K94" s="77"/>
      <c r="L94" s="77"/>
      <c r="M94" s="77"/>
      <c r="N94" s="77"/>
      <c r="O94" s="77"/>
      <c r="P94" s="130"/>
      <c r="Q94" s="78" t="s">
        <v>38</v>
      </c>
      <c r="R94" s="94"/>
      <c r="S94" s="78" t="s">
        <v>38</v>
      </c>
      <c r="T94" s="81"/>
      <c r="U94" s="87"/>
      <c r="V94" s="440" t="s">
        <v>48</v>
      </c>
      <c r="W94" s="113" t="s">
        <v>405</v>
      </c>
      <c r="X94" s="304"/>
      <c r="Y94" s="126" t="s">
        <v>48</v>
      </c>
      <c r="Z94" s="86" t="s">
        <v>95</v>
      </c>
      <c r="AA94" s="102"/>
      <c r="AB94" s="128" t="s">
        <v>94</v>
      </c>
      <c r="AC94" s="9"/>
      <c r="AD94" s="41" t="s">
        <v>236</v>
      </c>
      <c r="AE94" s="135"/>
      <c r="AF94" s="136"/>
      <c r="AG94" s="129"/>
      <c r="AH94" s="9"/>
      <c r="AI94" s="414"/>
    </row>
    <row r="95" spans="1:35" s="5" customFormat="1" ht="13.5" thickBot="1" x14ac:dyDescent="0.25">
      <c r="A95" s="241" t="s">
        <v>188</v>
      </c>
      <c r="B95" s="47"/>
      <c r="C95" s="56"/>
      <c r="D95" s="56"/>
      <c r="E95" s="454" t="s">
        <v>81</v>
      </c>
      <c r="F95" s="444"/>
      <c r="G95" s="49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49"/>
      <c r="U95" s="445"/>
      <c r="V95" s="47"/>
      <c r="W95" s="48"/>
      <c r="X95" s="49"/>
      <c r="Y95" s="49"/>
      <c r="Z95" s="50"/>
      <c r="AA95" s="56"/>
      <c r="AB95" s="56"/>
      <c r="AC95" s="56"/>
      <c r="AD95" s="48"/>
      <c r="AE95" s="50"/>
      <c r="AF95" s="62"/>
      <c r="AG95" s="56"/>
      <c r="AH95" s="57"/>
      <c r="AI95" s="57"/>
    </row>
    <row r="96" spans="1:35" s="12" customFormat="1" ht="28.5" customHeight="1" x14ac:dyDescent="0.25">
      <c r="A96" s="408" t="s">
        <v>188</v>
      </c>
      <c r="B96" s="203" t="s">
        <v>50</v>
      </c>
      <c r="C96" s="203" t="s">
        <v>199</v>
      </c>
      <c r="D96" s="203" t="s">
        <v>55</v>
      </c>
      <c r="E96" s="139"/>
      <c r="F96" s="171"/>
      <c r="G96" s="211"/>
      <c r="H96" s="202"/>
      <c r="I96" s="207" t="s">
        <v>23</v>
      </c>
      <c r="J96" s="232" t="s">
        <v>109</v>
      </c>
      <c r="K96" s="206" t="s">
        <v>50</v>
      </c>
      <c r="L96" s="202"/>
      <c r="M96" s="206" t="s">
        <v>24</v>
      </c>
      <c r="N96" s="206" t="s">
        <v>109</v>
      </c>
      <c r="O96" s="206" t="s">
        <v>24</v>
      </c>
      <c r="P96" s="235" t="s">
        <v>124</v>
      </c>
      <c r="Q96" s="142"/>
      <c r="R96" s="140"/>
      <c r="S96" s="207" t="s">
        <v>114</v>
      </c>
      <c r="T96" s="179"/>
      <c r="U96" s="147"/>
      <c r="V96" s="432" t="s">
        <v>136</v>
      </c>
      <c r="W96" s="209" t="s">
        <v>396</v>
      </c>
      <c r="X96" s="45" t="s">
        <v>159</v>
      </c>
      <c r="Y96" s="45"/>
      <c r="Z96" s="52"/>
      <c r="AA96" s="130"/>
      <c r="AB96" s="43"/>
      <c r="AC96" s="63" t="s">
        <v>198</v>
      </c>
      <c r="AD96" s="150" t="s">
        <v>239</v>
      </c>
      <c r="AE96" s="53" t="s">
        <v>180</v>
      </c>
      <c r="AF96" s="149" t="s">
        <v>234</v>
      </c>
      <c r="AG96" s="60"/>
      <c r="AH96" s="43"/>
      <c r="AI96" s="409"/>
    </row>
    <row r="97" spans="1:38" s="5" customFormat="1" ht="28.5" customHeight="1" thickBot="1" x14ac:dyDescent="0.25">
      <c r="A97" s="413" t="s">
        <v>188</v>
      </c>
      <c r="B97" s="343" t="s">
        <v>26</v>
      </c>
      <c r="C97" s="343" t="s">
        <v>26</v>
      </c>
      <c r="D97" s="344" t="s">
        <v>187</v>
      </c>
      <c r="E97" s="299" t="s">
        <v>438</v>
      </c>
      <c r="F97" s="98"/>
      <c r="G97" s="124"/>
      <c r="H97" s="77"/>
      <c r="I97" s="78" t="s">
        <v>38</v>
      </c>
      <c r="J97" s="85"/>
      <c r="K97" s="77"/>
      <c r="L97" s="77"/>
      <c r="M97" s="77"/>
      <c r="N97" s="77"/>
      <c r="O97" s="77"/>
      <c r="P97" s="130"/>
      <c r="Q97" s="78" t="s">
        <v>38</v>
      </c>
      <c r="R97" s="98"/>
      <c r="S97" s="78" t="s">
        <v>38</v>
      </c>
      <c r="T97" s="81"/>
      <c r="U97" s="87"/>
      <c r="V97" s="440" t="s">
        <v>41</v>
      </c>
      <c r="W97" s="113" t="s">
        <v>398</v>
      </c>
      <c r="X97" s="304"/>
      <c r="Y97" s="126" t="s">
        <v>82</v>
      </c>
      <c r="Z97" s="86" t="s">
        <v>99</v>
      </c>
      <c r="AA97" s="102"/>
      <c r="AB97" s="128" t="s">
        <v>64</v>
      </c>
      <c r="AC97" s="9"/>
      <c r="AD97" s="41" t="s">
        <v>238</v>
      </c>
      <c r="AE97" s="77"/>
      <c r="AF97" s="99"/>
      <c r="AG97" s="129"/>
      <c r="AH97" s="9"/>
      <c r="AI97" s="395"/>
    </row>
    <row r="98" spans="1:38" s="5" customFormat="1" ht="13.5" thickBot="1" x14ac:dyDescent="0.25">
      <c r="A98" s="241" t="s">
        <v>188</v>
      </c>
      <c r="B98" s="241"/>
      <c r="C98" s="242"/>
      <c r="D98" s="242"/>
      <c r="E98" s="240" t="s">
        <v>83</v>
      </c>
      <c r="F98" s="444"/>
      <c r="G98" s="49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49"/>
      <c r="U98" s="445"/>
      <c r="V98" s="47"/>
      <c r="W98" s="48"/>
      <c r="X98" s="49"/>
      <c r="Y98" s="49"/>
      <c r="Z98" s="50"/>
      <c r="AA98" s="56"/>
      <c r="AB98" s="56"/>
      <c r="AC98" s="56"/>
      <c r="AD98" s="48"/>
      <c r="AE98" s="50"/>
      <c r="AF98" s="62"/>
      <c r="AG98" s="56"/>
      <c r="AH98" s="57"/>
      <c r="AI98" s="57"/>
    </row>
    <row r="99" spans="1:38" s="12" customFormat="1" ht="28.5" customHeight="1" x14ac:dyDescent="0.2">
      <c r="A99" s="346" t="s">
        <v>188</v>
      </c>
      <c r="B99" s="347" t="s">
        <v>50</v>
      </c>
      <c r="C99" s="347" t="s">
        <v>199</v>
      </c>
      <c r="D99" s="347" t="s">
        <v>55</v>
      </c>
      <c r="E99" s="348"/>
      <c r="F99" s="349"/>
      <c r="G99" s="350"/>
      <c r="H99" s="351"/>
      <c r="I99" s="352" t="s">
        <v>23</v>
      </c>
      <c r="J99" s="353"/>
      <c r="K99" s="354" t="s">
        <v>56</v>
      </c>
      <c r="L99" s="355"/>
      <c r="M99" s="354" t="s">
        <v>24</v>
      </c>
      <c r="N99" s="356" t="s">
        <v>109</v>
      </c>
      <c r="O99" s="356" t="s">
        <v>24</v>
      </c>
      <c r="P99" s="357"/>
      <c r="Q99" s="352" t="s">
        <v>50</v>
      </c>
      <c r="R99" s="358" t="s">
        <v>123</v>
      </c>
      <c r="S99" s="352" t="s">
        <v>114</v>
      </c>
      <c r="T99" s="359"/>
      <c r="U99" s="360"/>
      <c r="V99" s="442" t="s">
        <v>146</v>
      </c>
      <c r="W99" s="361" t="s">
        <v>404</v>
      </c>
      <c r="X99" s="362" t="s">
        <v>159</v>
      </c>
      <c r="Y99" s="362"/>
      <c r="Z99" s="363" t="s">
        <v>148</v>
      </c>
      <c r="AA99" s="364"/>
      <c r="AB99" s="365"/>
      <c r="AC99" s="366" t="s">
        <v>197</v>
      </c>
      <c r="AD99" s="367" t="s">
        <v>237</v>
      </c>
      <c r="AE99" s="368" t="s">
        <v>180</v>
      </c>
      <c r="AF99" s="369" t="s">
        <v>234</v>
      </c>
      <c r="AG99" s="370"/>
      <c r="AH99" s="365"/>
      <c r="AI99" s="371"/>
    </row>
    <row r="100" spans="1:38" s="5" customFormat="1" ht="28.5" customHeight="1" thickBot="1" x14ac:dyDescent="0.25">
      <c r="A100" s="372" t="s">
        <v>188</v>
      </c>
      <c r="B100" s="373" t="s">
        <v>26</v>
      </c>
      <c r="C100" s="373" t="s">
        <v>26</v>
      </c>
      <c r="D100" s="373" t="s">
        <v>62</v>
      </c>
      <c r="E100" s="374" t="s">
        <v>438</v>
      </c>
      <c r="F100" s="67"/>
      <c r="G100" s="70"/>
      <c r="H100" s="13"/>
      <c r="I100" s="66" t="s">
        <v>38</v>
      </c>
      <c r="J100" s="61"/>
      <c r="K100" s="13"/>
      <c r="L100" s="13"/>
      <c r="M100" s="13"/>
      <c r="N100" s="13"/>
      <c r="O100" s="13"/>
      <c r="P100" s="71"/>
      <c r="Q100" s="66" t="s">
        <v>38</v>
      </c>
      <c r="R100" s="67"/>
      <c r="S100" s="66" t="s">
        <v>38</v>
      </c>
      <c r="T100" s="68"/>
      <c r="U100" s="69"/>
      <c r="V100" s="443" t="s">
        <v>41</v>
      </c>
      <c r="W100" s="375" t="s">
        <v>398</v>
      </c>
      <c r="X100" s="376"/>
      <c r="Y100" s="255" t="s">
        <v>41</v>
      </c>
      <c r="Z100" s="377" t="s">
        <v>95</v>
      </c>
      <c r="AA100" s="268"/>
      <c r="AB100" s="378" t="s">
        <v>84</v>
      </c>
      <c r="AC100" s="7"/>
      <c r="AD100" s="379" t="s">
        <v>236</v>
      </c>
      <c r="AE100" s="13"/>
      <c r="AF100" s="380"/>
      <c r="AG100" s="381"/>
      <c r="AH100" s="7"/>
      <c r="AI100" s="382"/>
    </row>
    <row r="101" spans="1:38" s="5" customFormat="1" x14ac:dyDescent="0.2">
      <c r="A101"/>
      <c r="B101"/>
      <c r="C101"/>
      <c r="D101"/>
      <c r="E101" s="2"/>
      <c r="F101" s="3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 s="3"/>
      <c r="U101" s="3"/>
      <c r="V101"/>
      <c r="W101" s="25"/>
      <c r="X101" s="3"/>
      <c r="Y101" s="3"/>
      <c r="Z101" s="40"/>
      <c r="AA101" s="15"/>
      <c r="AB101" s="42"/>
      <c r="AC101"/>
      <c r="AD101"/>
      <c r="AE101"/>
      <c r="AF101"/>
      <c r="AG101" s="25"/>
      <c r="AH101" s="24"/>
      <c r="AI101" s="64"/>
      <c r="AJ101"/>
      <c r="AK101"/>
      <c r="AL101"/>
    </row>
    <row r="102" spans="1:38" x14ac:dyDescent="0.2">
      <c r="D102" s="16"/>
      <c r="AH102" s="14"/>
      <c r="AI102" s="14"/>
    </row>
    <row r="103" spans="1:38" ht="19.5" customHeight="1" x14ac:dyDescent="0.2">
      <c r="B103" s="300"/>
      <c r="C103" s="300"/>
      <c r="D103" s="27" t="s">
        <v>85</v>
      </c>
      <c r="E103" s="29"/>
      <c r="F103" s="28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300"/>
      <c r="T103" s="301"/>
      <c r="U103" s="301"/>
      <c r="V103" s="300"/>
      <c r="AH103" s="24"/>
    </row>
    <row r="104" spans="1:38" ht="15" x14ac:dyDescent="0.2">
      <c r="B104" s="300"/>
      <c r="C104" s="300"/>
      <c r="D104" s="516" t="s">
        <v>86</v>
      </c>
      <c r="E104" s="517"/>
      <c r="F104" s="516"/>
      <c r="G104" s="516"/>
      <c r="H104" s="516"/>
      <c r="I104" s="29"/>
      <c r="J104" s="29"/>
      <c r="K104" s="29"/>
      <c r="L104" s="29"/>
      <c r="M104" s="27"/>
      <c r="N104" s="27"/>
      <c r="O104" s="27"/>
      <c r="P104" s="27"/>
      <c r="Q104" s="27"/>
      <c r="R104" s="27"/>
      <c r="S104" s="300"/>
      <c r="T104" s="301"/>
      <c r="U104" s="301"/>
      <c r="V104" s="300"/>
      <c r="AH104" s="24"/>
    </row>
    <row r="105" spans="1:38" ht="15" x14ac:dyDescent="0.2">
      <c r="B105" s="300"/>
      <c r="C105" s="300"/>
      <c r="D105" s="516"/>
      <c r="E105" s="517"/>
      <c r="F105" s="516"/>
      <c r="G105" s="516"/>
      <c r="H105" s="516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300"/>
      <c r="T105" s="301"/>
      <c r="U105" s="301"/>
      <c r="V105" s="300"/>
      <c r="AH105" s="24"/>
    </row>
    <row r="106" spans="1:38" ht="15" x14ac:dyDescent="0.2">
      <c r="B106" s="300"/>
      <c r="C106" s="300"/>
      <c r="D106" s="516"/>
      <c r="E106" s="517"/>
      <c r="F106" s="516"/>
      <c r="G106" s="516"/>
      <c r="H106" s="516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300"/>
      <c r="T106" s="301"/>
      <c r="U106" s="301"/>
      <c r="V106" s="300"/>
      <c r="AH106" s="24"/>
    </row>
    <row r="107" spans="1:38" ht="15" x14ac:dyDescent="0.2">
      <c r="B107" s="300"/>
      <c r="C107" s="300"/>
      <c r="D107" s="516"/>
      <c r="E107" s="517"/>
      <c r="F107" s="516"/>
      <c r="G107" s="516"/>
      <c r="H107" s="516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300"/>
      <c r="T107" s="301"/>
      <c r="U107" s="301"/>
      <c r="V107" s="300"/>
      <c r="AH107" s="24"/>
    </row>
    <row r="108" spans="1:38" ht="15" x14ac:dyDescent="0.2">
      <c r="B108" s="300"/>
      <c r="C108" s="300"/>
      <c r="D108" s="516"/>
      <c r="E108" s="517"/>
      <c r="F108" s="516"/>
      <c r="G108" s="516"/>
      <c r="H108" s="516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300"/>
      <c r="T108" s="301"/>
      <c r="U108" s="301"/>
      <c r="V108" s="300"/>
      <c r="AH108" s="24"/>
    </row>
    <row r="109" spans="1:38" ht="15" x14ac:dyDescent="0.2">
      <c r="B109" s="300"/>
      <c r="C109" s="300"/>
      <c r="D109" s="516"/>
      <c r="E109" s="517"/>
      <c r="F109" s="516"/>
      <c r="G109" s="516"/>
      <c r="H109" s="516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300"/>
      <c r="T109" s="301"/>
      <c r="U109" s="301"/>
      <c r="V109" s="300"/>
      <c r="AH109" s="24"/>
    </row>
    <row r="110" spans="1:38" ht="15.75" x14ac:dyDescent="0.25">
      <c r="B110" s="300"/>
      <c r="C110" s="300"/>
      <c r="D110" s="302" t="s">
        <v>87</v>
      </c>
      <c r="E110" s="29"/>
      <c r="F110" s="28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300"/>
      <c r="T110" s="301"/>
      <c r="U110" s="301"/>
      <c r="V110" s="300"/>
      <c r="AH110" s="24"/>
    </row>
    <row r="111" spans="1:38" ht="15" x14ac:dyDescent="0.2">
      <c r="B111" s="300"/>
      <c r="C111" s="300"/>
      <c r="D111" s="27" t="s">
        <v>88</v>
      </c>
      <c r="E111" s="29"/>
      <c r="F111" s="28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300"/>
      <c r="T111" s="301"/>
      <c r="U111" s="301"/>
      <c r="V111" s="300"/>
      <c r="AH111" s="24"/>
    </row>
    <row r="112" spans="1:38" ht="15" x14ac:dyDescent="0.2">
      <c r="B112" s="300"/>
      <c r="C112" s="300"/>
      <c r="D112" s="27" t="s">
        <v>89</v>
      </c>
      <c r="E112" s="29"/>
      <c r="F112" s="28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300"/>
      <c r="T112" s="301"/>
      <c r="U112" s="301"/>
      <c r="V112" s="300"/>
      <c r="AH112" s="24"/>
    </row>
    <row r="113" spans="2:34" ht="15" x14ac:dyDescent="0.2">
      <c r="B113" s="300"/>
      <c r="C113" s="300"/>
      <c r="D113" s="27" t="s">
        <v>90</v>
      </c>
      <c r="E113" s="29"/>
      <c r="F113" s="28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300"/>
      <c r="T113" s="301"/>
      <c r="U113" s="301"/>
      <c r="V113" s="300"/>
      <c r="AH113" s="24"/>
    </row>
    <row r="114" spans="2:34" ht="15" x14ac:dyDescent="0.2">
      <c r="B114" s="300"/>
      <c r="C114" s="300"/>
      <c r="D114" s="27" t="s">
        <v>91</v>
      </c>
      <c r="E114" s="29"/>
      <c r="F114" s="28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300"/>
      <c r="T114" s="301"/>
      <c r="U114" s="301"/>
      <c r="V114" s="300"/>
    </row>
    <row r="115" spans="2:34" ht="15.75" x14ac:dyDescent="0.25">
      <c r="B115" s="300"/>
      <c r="C115" s="300"/>
      <c r="D115" s="27" t="s">
        <v>420</v>
      </c>
      <c r="E115" s="29"/>
      <c r="F115" s="28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300"/>
      <c r="T115" s="301"/>
      <c r="U115" s="301"/>
      <c r="V115" s="300"/>
    </row>
    <row r="116" spans="2:34" ht="15" x14ac:dyDescent="0.2">
      <c r="B116" s="300"/>
      <c r="C116" s="300"/>
      <c r="D116" s="27"/>
      <c r="E116" s="29"/>
      <c r="F116" s="28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300"/>
      <c r="T116" s="301"/>
      <c r="U116" s="301"/>
      <c r="V116" s="300"/>
    </row>
    <row r="117" spans="2:34" ht="15.75" x14ac:dyDescent="0.25">
      <c r="B117" s="300"/>
      <c r="C117" s="300"/>
      <c r="D117" s="27" t="s">
        <v>421</v>
      </c>
      <c r="E117" s="29"/>
      <c r="F117" s="28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300"/>
      <c r="T117" s="301"/>
      <c r="U117" s="301"/>
      <c r="V117" s="300"/>
    </row>
    <row r="118" spans="2:34" x14ac:dyDescent="0.2">
      <c r="B118" s="300"/>
      <c r="C118" s="300"/>
      <c r="D118" s="300"/>
      <c r="E118" s="303"/>
      <c r="F118" s="301"/>
      <c r="G118" s="300"/>
      <c r="H118" s="300"/>
      <c r="I118" s="300"/>
      <c r="J118" s="300"/>
      <c r="K118" s="300"/>
      <c r="L118" s="300"/>
      <c r="M118" s="300"/>
      <c r="N118" s="300"/>
      <c r="O118" s="300"/>
      <c r="P118" s="300"/>
      <c r="Q118" s="300"/>
      <c r="R118" s="300"/>
      <c r="S118" s="300"/>
      <c r="T118" s="301"/>
      <c r="U118" s="301"/>
      <c r="V118" s="300"/>
    </row>
    <row r="119" spans="2:34" ht="15" x14ac:dyDescent="0.2">
      <c r="B119" s="300"/>
      <c r="C119" s="300"/>
      <c r="D119" s="27" t="s">
        <v>92</v>
      </c>
      <c r="E119" s="303"/>
      <c r="F119" s="301"/>
      <c r="G119" s="300"/>
      <c r="H119" s="300"/>
      <c r="I119" s="300"/>
      <c r="J119" s="300"/>
      <c r="K119" s="300"/>
      <c r="L119" s="300"/>
      <c r="M119" s="300"/>
      <c r="N119" s="300"/>
      <c r="O119" s="300"/>
      <c r="P119" s="300"/>
      <c r="Q119" s="300"/>
      <c r="R119" s="300"/>
      <c r="S119" s="300"/>
      <c r="T119" s="301"/>
      <c r="U119" s="301"/>
      <c r="V119" s="300"/>
    </row>
    <row r="120" spans="2:34" x14ac:dyDescent="0.2">
      <c r="B120" s="300"/>
      <c r="C120" s="300"/>
      <c r="D120" s="300"/>
      <c r="E120" s="303"/>
      <c r="F120" s="301"/>
      <c r="G120" s="300"/>
      <c r="H120" s="300"/>
      <c r="I120" s="300"/>
      <c r="J120" s="300"/>
      <c r="K120" s="300"/>
      <c r="L120" s="300"/>
      <c r="M120" s="300"/>
      <c r="N120" s="300"/>
      <c r="O120" s="300"/>
      <c r="P120" s="300"/>
      <c r="Q120" s="300"/>
      <c r="R120" s="300"/>
      <c r="S120" s="300"/>
      <c r="T120" s="301"/>
      <c r="U120" s="301"/>
      <c r="V120" s="300"/>
    </row>
    <row r="121" spans="2:34" ht="15.75" x14ac:dyDescent="0.25">
      <c r="B121" s="300"/>
      <c r="C121" s="300"/>
      <c r="D121" s="27" t="s">
        <v>422</v>
      </c>
      <c r="E121" s="29"/>
      <c r="F121" s="28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8"/>
      <c r="U121" s="28"/>
      <c r="V121" s="300"/>
    </row>
    <row r="122" spans="2:34" ht="15" x14ac:dyDescent="0.2">
      <c r="B122" s="300"/>
      <c r="C122" s="300"/>
      <c r="D122" s="27" t="s">
        <v>125</v>
      </c>
      <c r="E122" s="29"/>
      <c r="F122" s="28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8"/>
      <c r="U122" s="28"/>
      <c r="V122" s="300"/>
    </row>
    <row r="123" spans="2:34" ht="15" x14ac:dyDescent="0.2">
      <c r="B123" s="300"/>
      <c r="C123" s="300"/>
      <c r="D123" s="27" t="s">
        <v>126</v>
      </c>
      <c r="E123" s="29"/>
      <c r="F123" s="28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8"/>
      <c r="U123" s="28"/>
      <c r="V123" s="300"/>
    </row>
    <row r="124" spans="2:34" x14ac:dyDescent="0.2">
      <c r="B124" s="300"/>
      <c r="C124" s="300"/>
      <c r="D124" s="300"/>
      <c r="E124" s="303"/>
      <c r="F124" s="301"/>
      <c r="G124" s="300"/>
      <c r="H124" s="300"/>
      <c r="I124" s="300"/>
      <c r="J124" s="300"/>
      <c r="K124" s="300"/>
      <c r="L124" s="300"/>
      <c r="M124" s="300"/>
      <c r="N124" s="300"/>
      <c r="O124" s="300"/>
      <c r="P124" s="300"/>
      <c r="Q124" s="300"/>
      <c r="R124" s="300"/>
      <c r="S124" s="300"/>
      <c r="T124" s="301"/>
      <c r="U124" s="301"/>
      <c r="V124" s="300"/>
    </row>
    <row r="125" spans="2:34" ht="15.75" x14ac:dyDescent="0.25">
      <c r="B125" s="300"/>
      <c r="C125" s="300"/>
      <c r="D125" s="27" t="s">
        <v>423</v>
      </c>
      <c r="E125" s="29"/>
      <c r="F125" s="28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8"/>
      <c r="U125" s="28"/>
      <c r="V125" s="27"/>
    </row>
    <row r="126" spans="2:34" ht="15" x14ac:dyDescent="0.2">
      <c r="B126" s="300"/>
      <c r="C126" s="300"/>
      <c r="D126" s="27"/>
      <c r="E126" s="29"/>
      <c r="F126" s="28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8"/>
      <c r="U126" s="28"/>
      <c r="V126" s="27"/>
    </row>
    <row r="127" spans="2:34" ht="15" x14ac:dyDescent="0.2">
      <c r="B127" s="300"/>
      <c r="C127" s="300"/>
      <c r="D127" s="27" t="s">
        <v>419</v>
      </c>
      <c r="E127" s="29"/>
      <c r="F127" s="28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8"/>
      <c r="U127" s="28"/>
      <c r="V127" s="27"/>
    </row>
    <row r="128" spans="2:34" ht="15" x14ac:dyDescent="0.2">
      <c r="B128" s="300"/>
      <c r="C128" s="300"/>
      <c r="D128" s="27"/>
      <c r="E128" s="29"/>
      <c r="F128" s="28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8"/>
      <c r="U128" s="28"/>
      <c r="V128" s="27"/>
    </row>
  </sheetData>
  <autoFilter ref="A5:AM100" xr:uid="{62685B80-43DA-447D-8552-356A5B9CCD81}"/>
  <mergeCells count="9">
    <mergeCell ref="V3:AI3"/>
    <mergeCell ref="V4:Y4"/>
    <mergeCell ref="Z4:AD4"/>
    <mergeCell ref="AE4:AH4"/>
    <mergeCell ref="D104:H109"/>
    <mergeCell ref="F4:I4"/>
    <mergeCell ref="J4:Q4"/>
    <mergeCell ref="R4:S4"/>
    <mergeCell ref="F3:U3"/>
  </mergeCells>
  <phoneticPr fontId="5" type="noConversion"/>
  <pageMargins left="0.39370078740157483" right="0.31496062992125984" top="0.23622047244094491" bottom="0.23622047244094491" header="0.15748031496062992" footer="0.19685039370078741"/>
  <pageSetup paperSize="8" scale="57" fitToHeight="0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5"/>
  <sheetViews>
    <sheetView workbookViewId="0">
      <selection activeCell="E22" sqref="E22"/>
    </sheetView>
  </sheetViews>
  <sheetFormatPr defaultColWidth="11.5703125" defaultRowHeight="12.75" x14ac:dyDescent="0.2"/>
  <sheetData>
    <row r="3" spans="1:1" x14ac:dyDescent="0.2">
      <c r="A3" t="s">
        <v>185</v>
      </c>
    </row>
    <row r="5" spans="1:1" x14ac:dyDescent="0.2">
      <c r="A5" t="s">
        <v>184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86ACD-77CF-46A7-9ECC-FE7674863E68}">
  <dimension ref="A1:H35"/>
  <sheetViews>
    <sheetView workbookViewId="0">
      <pane ySplit="1" topLeftCell="A2" activePane="bottomLeft" state="frozen"/>
      <selection pane="bottomLeft" activeCell="G22" sqref="G22"/>
    </sheetView>
  </sheetViews>
  <sheetFormatPr defaultRowHeight="15" x14ac:dyDescent="0.25"/>
  <cols>
    <col min="1" max="1" width="41.42578125" style="290" bestFit="1" customWidth="1"/>
    <col min="2" max="2" width="22.42578125" style="290" customWidth="1"/>
    <col min="3" max="3" width="17" style="290" customWidth="1"/>
    <col min="4" max="4" width="35.28515625" style="290" customWidth="1"/>
    <col min="5" max="5" width="15.28515625" style="290" customWidth="1"/>
    <col min="6" max="6" width="14.42578125" style="290" customWidth="1"/>
    <col min="7" max="16384" width="9.140625" style="290"/>
  </cols>
  <sheetData>
    <row r="1" spans="1:7" x14ac:dyDescent="0.25">
      <c r="A1" s="290" t="s">
        <v>265</v>
      </c>
      <c r="B1" s="290" t="s">
        <v>266</v>
      </c>
      <c r="C1" s="290" t="s">
        <v>267</v>
      </c>
      <c r="D1" s="290" t="s">
        <v>268</v>
      </c>
      <c r="E1" s="290" t="s">
        <v>269</v>
      </c>
      <c r="F1" s="290" t="s">
        <v>270</v>
      </c>
      <c r="G1" s="290" t="s">
        <v>271</v>
      </c>
    </row>
    <row r="2" spans="1:7" x14ac:dyDescent="0.25">
      <c r="A2" s="290" t="s">
        <v>272</v>
      </c>
      <c r="B2" s="290" t="s">
        <v>273</v>
      </c>
      <c r="C2" s="290" t="s">
        <v>274</v>
      </c>
      <c r="D2" s="290" t="s">
        <v>275</v>
      </c>
      <c r="E2" s="290" t="s">
        <v>276</v>
      </c>
      <c r="F2" s="290" t="s">
        <v>277</v>
      </c>
      <c r="G2" s="290" t="e">
        <v>#N/A</v>
      </c>
    </row>
    <row r="3" spans="1:7" x14ac:dyDescent="0.25">
      <c r="A3" s="290" t="s">
        <v>278</v>
      </c>
      <c r="B3" s="290" t="s">
        <v>273</v>
      </c>
      <c r="C3" s="290" t="s">
        <v>279</v>
      </c>
      <c r="D3" s="290" t="s">
        <v>280</v>
      </c>
      <c r="E3" s="290" t="s">
        <v>281</v>
      </c>
      <c r="G3" s="290" t="e">
        <v>#N/A</v>
      </c>
    </row>
    <row r="4" spans="1:7" x14ac:dyDescent="0.25">
      <c r="A4" s="290" t="s">
        <v>282</v>
      </c>
      <c r="B4" s="290" t="s">
        <v>283</v>
      </c>
      <c r="C4" s="290" t="s">
        <v>284</v>
      </c>
      <c r="D4" s="290" t="s">
        <v>285</v>
      </c>
      <c r="E4" s="290" t="s">
        <v>286</v>
      </c>
      <c r="G4" s="290" t="e">
        <v>#N/A</v>
      </c>
    </row>
    <row r="5" spans="1:7" x14ac:dyDescent="0.25">
      <c r="A5" s="290" t="s">
        <v>287</v>
      </c>
      <c r="B5" s="290" t="s">
        <v>273</v>
      </c>
      <c r="C5" s="290" t="s">
        <v>288</v>
      </c>
      <c r="D5" s="290" t="s">
        <v>289</v>
      </c>
      <c r="E5" s="290" t="s">
        <v>290</v>
      </c>
      <c r="G5" s="290" t="e">
        <v>#N/A</v>
      </c>
    </row>
    <row r="6" spans="1:7" x14ac:dyDescent="0.25">
      <c r="A6" s="290" t="s">
        <v>291</v>
      </c>
      <c r="B6" s="290" t="s">
        <v>273</v>
      </c>
      <c r="C6" s="290" t="s">
        <v>292</v>
      </c>
      <c r="D6" s="290" t="s">
        <v>293</v>
      </c>
      <c r="E6" s="290" t="s">
        <v>294</v>
      </c>
      <c r="G6" s="290" t="e">
        <v>#N/A</v>
      </c>
    </row>
    <row r="7" spans="1:7" x14ac:dyDescent="0.25">
      <c r="A7" s="290" t="s">
        <v>295</v>
      </c>
      <c r="B7" s="290" t="s">
        <v>296</v>
      </c>
      <c r="C7" s="290" t="s">
        <v>297</v>
      </c>
      <c r="D7" s="290" t="s">
        <v>298</v>
      </c>
      <c r="E7" s="290" t="s">
        <v>299</v>
      </c>
      <c r="G7" s="290" t="e">
        <v>#N/A</v>
      </c>
    </row>
    <row r="8" spans="1:7" x14ac:dyDescent="0.25">
      <c r="A8" s="290" t="s">
        <v>300</v>
      </c>
      <c r="B8" s="290" t="s">
        <v>273</v>
      </c>
      <c r="C8" s="290" t="s">
        <v>301</v>
      </c>
      <c r="D8" s="290" t="s">
        <v>301</v>
      </c>
      <c r="E8" s="290" t="s">
        <v>302</v>
      </c>
      <c r="G8" s="290" t="e">
        <v>#N/A</v>
      </c>
    </row>
    <row r="9" spans="1:7" x14ac:dyDescent="0.25">
      <c r="A9" s="290" t="s">
        <v>303</v>
      </c>
      <c r="B9" s="290" t="s">
        <v>273</v>
      </c>
      <c r="C9" s="290" t="s">
        <v>304</v>
      </c>
      <c r="D9" s="290" t="s">
        <v>305</v>
      </c>
      <c r="E9" s="290" t="s">
        <v>306</v>
      </c>
      <c r="G9" s="290" t="e">
        <v>#N/A</v>
      </c>
    </row>
    <row r="10" spans="1:7" x14ac:dyDescent="0.25">
      <c r="A10" s="290" t="s">
        <v>307</v>
      </c>
      <c r="B10" s="290" t="s">
        <v>296</v>
      </c>
      <c r="C10" s="290" t="s">
        <v>308</v>
      </c>
      <c r="D10" s="290" t="s">
        <v>309</v>
      </c>
      <c r="E10" s="290" t="s">
        <v>310</v>
      </c>
      <c r="G10" s="290" t="e">
        <v>#N/A</v>
      </c>
    </row>
    <row r="11" spans="1:7" x14ac:dyDescent="0.25">
      <c r="A11" s="290" t="s">
        <v>311</v>
      </c>
      <c r="B11" s="290" t="s">
        <v>296</v>
      </c>
      <c r="C11" s="290" t="s">
        <v>301</v>
      </c>
      <c r="D11" s="290" t="s">
        <v>301</v>
      </c>
      <c r="E11" s="290" t="s">
        <v>312</v>
      </c>
      <c r="G11" s="290" t="e">
        <v>#N/A</v>
      </c>
    </row>
    <row r="12" spans="1:7" x14ac:dyDescent="0.25">
      <c r="A12" s="290" t="s">
        <v>313</v>
      </c>
      <c r="B12" s="290" t="s">
        <v>273</v>
      </c>
      <c r="C12" s="290" t="s">
        <v>314</v>
      </c>
      <c r="D12" s="290" t="s">
        <v>315</v>
      </c>
      <c r="E12" s="290" t="s">
        <v>316</v>
      </c>
      <c r="G12" s="290" t="e">
        <v>#N/A</v>
      </c>
    </row>
    <row r="13" spans="1:7" x14ac:dyDescent="0.25">
      <c r="A13" s="290" t="s">
        <v>317</v>
      </c>
      <c r="B13" s="290" t="s">
        <v>273</v>
      </c>
      <c r="C13" s="290" t="s">
        <v>318</v>
      </c>
      <c r="D13" s="290" t="s">
        <v>319</v>
      </c>
      <c r="E13" s="290" t="s">
        <v>320</v>
      </c>
      <c r="G13" s="290" t="e">
        <v>#N/A</v>
      </c>
    </row>
    <row r="14" spans="1:7" x14ac:dyDescent="0.25">
      <c r="A14" s="290" t="s">
        <v>321</v>
      </c>
      <c r="B14" s="290" t="s">
        <v>273</v>
      </c>
      <c r="C14" s="290" t="s">
        <v>322</v>
      </c>
      <c r="D14" s="290" t="s">
        <v>323</v>
      </c>
      <c r="E14" s="290" t="s">
        <v>324</v>
      </c>
      <c r="G14" s="290" t="e">
        <v>#N/A</v>
      </c>
    </row>
    <row r="15" spans="1:7" x14ac:dyDescent="0.25">
      <c r="A15" s="290" t="s">
        <v>325</v>
      </c>
      <c r="B15" s="290" t="s">
        <v>273</v>
      </c>
      <c r="C15" s="290" t="s">
        <v>326</v>
      </c>
      <c r="D15" s="290" t="s">
        <v>327</v>
      </c>
      <c r="E15" s="290" t="s">
        <v>328</v>
      </c>
      <c r="G15" s="290" t="e">
        <v>#N/A</v>
      </c>
    </row>
    <row r="16" spans="1:7" x14ac:dyDescent="0.25">
      <c r="A16" s="290" t="s">
        <v>329</v>
      </c>
      <c r="B16" s="290" t="s">
        <v>273</v>
      </c>
      <c r="C16" s="290" t="s">
        <v>330</v>
      </c>
      <c r="D16" s="290" t="s">
        <v>331</v>
      </c>
      <c r="E16" s="290" t="s">
        <v>332</v>
      </c>
      <c r="G16" s="290" t="e">
        <v>#N/A</v>
      </c>
    </row>
    <row r="17" spans="1:8" x14ac:dyDescent="0.25">
      <c r="A17" s="290" t="s">
        <v>333</v>
      </c>
      <c r="B17" s="290" t="s">
        <v>273</v>
      </c>
      <c r="C17" s="290" t="s">
        <v>334</v>
      </c>
      <c r="D17" s="290" t="s">
        <v>335</v>
      </c>
      <c r="E17" s="290" t="s">
        <v>336</v>
      </c>
      <c r="G17" s="290" t="e">
        <v>#N/A</v>
      </c>
    </row>
    <row r="18" spans="1:8" x14ac:dyDescent="0.25">
      <c r="A18" s="290" t="s">
        <v>155</v>
      </c>
      <c r="C18" s="290" t="s">
        <v>337</v>
      </c>
      <c r="D18" s="290" t="s">
        <v>338</v>
      </c>
      <c r="E18" s="290" t="s">
        <v>339</v>
      </c>
      <c r="G18" s="290" t="e">
        <v>#N/A</v>
      </c>
    </row>
    <row r="19" spans="1:8" x14ac:dyDescent="0.25">
      <c r="A19" s="290" t="s">
        <v>340</v>
      </c>
      <c r="B19" s="290" t="s">
        <v>296</v>
      </c>
      <c r="C19" s="290" t="s">
        <v>341</v>
      </c>
      <c r="D19" s="290" t="s">
        <v>342</v>
      </c>
      <c r="E19" s="290" t="s">
        <v>343</v>
      </c>
      <c r="G19" s="290" t="e">
        <v>#N/A</v>
      </c>
    </row>
    <row r="20" spans="1:8" x14ac:dyDescent="0.25">
      <c r="A20" s="291" t="s">
        <v>344</v>
      </c>
      <c r="B20" s="290" t="s">
        <v>296</v>
      </c>
      <c r="C20" s="290" t="s">
        <v>31</v>
      </c>
      <c r="D20" s="290" t="s">
        <v>31</v>
      </c>
      <c r="G20" s="290" t="e">
        <v>#N/A</v>
      </c>
    </row>
    <row r="21" spans="1:8" x14ac:dyDescent="0.25">
      <c r="A21" s="290" t="s">
        <v>345</v>
      </c>
      <c r="B21" s="290" t="s">
        <v>296</v>
      </c>
      <c r="C21" s="290" t="s">
        <v>301</v>
      </c>
      <c r="D21" s="290" t="s">
        <v>301</v>
      </c>
      <c r="E21" s="290" t="s">
        <v>346</v>
      </c>
      <c r="G21" s="290" t="e">
        <v>#N/A</v>
      </c>
    </row>
    <row r="22" spans="1:8" x14ac:dyDescent="0.25">
      <c r="A22" s="290" t="s">
        <v>347</v>
      </c>
      <c r="B22" s="290" t="s">
        <v>273</v>
      </c>
      <c r="C22" s="290" t="s">
        <v>348</v>
      </c>
      <c r="D22" s="290" t="s">
        <v>349</v>
      </c>
      <c r="E22" s="290" t="s">
        <v>350</v>
      </c>
      <c r="G22" s="290" t="e">
        <v>#N/A</v>
      </c>
    </row>
    <row r="23" spans="1:8" x14ac:dyDescent="0.25">
      <c r="A23" s="291" t="s">
        <v>351</v>
      </c>
      <c r="B23" s="290" t="s">
        <v>296</v>
      </c>
      <c r="C23" s="290" t="s">
        <v>31</v>
      </c>
      <c r="D23" s="290" t="s">
        <v>31</v>
      </c>
      <c r="E23" s="290" t="s">
        <v>352</v>
      </c>
      <c r="G23" s="292" t="e">
        <v>#N/A</v>
      </c>
      <c r="H23" s="305" t="s">
        <v>428</v>
      </c>
    </row>
    <row r="24" spans="1:8" x14ac:dyDescent="0.25">
      <c r="A24" s="290" t="s">
        <v>353</v>
      </c>
      <c r="B24" s="290" t="s">
        <v>296</v>
      </c>
      <c r="C24" s="290" t="s">
        <v>354</v>
      </c>
      <c r="D24" s="290" t="s">
        <v>355</v>
      </c>
      <c r="E24" s="290" t="s">
        <v>356</v>
      </c>
      <c r="G24" s="292" t="e">
        <v>#N/A</v>
      </c>
      <c r="H24" s="305" t="s">
        <v>428</v>
      </c>
    </row>
    <row r="25" spans="1:8" x14ac:dyDescent="0.25">
      <c r="A25" s="290" t="s">
        <v>357</v>
      </c>
      <c r="B25" s="290" t="s">
        <v>273</v>
      </c>
      <c r="C25" s="290" t="s">
        <v>301</v>
      </c>
      <c r="D25" s="290" t="s">
        <v>301</v>
      </c>
      <c r="E25" s="290" t="s">
        <v>358</v>
      </c>
      <c r="G25" s="290" t="e">
        <v>#N/A</v>
      </c>
    </row>
    <row r="26" spans="1:8" x14ac:dyDescent="0.25">
      <c r="A26" s="290" t="s">
        <v>359</v>
      </c>
      <c r="C26" s="290" t="s">
        <v>360</v>
      </c>
      <c r="D26" s="290" t="s">
        <v>361</v>
      </c>
      <c r="E26" s="290" t="s">
        <v>362</v>
      </c>
      <c r="G26" s="290" t="e">
        <v>#N/A</v>
      </c>
    </row>
    <row r="27" spans="1:8" x14ac:dyDescent="0.25">
      <c r="A27" s="291" t="s">
        <v>363</v>
      </c>
      <c r="C27" s="290" t="s">
        <v>364</v>
      </c>
      <c r="D27" s="290" t="s">
        <v>365</v>
      </c>
      <c r="E27" s="290" t="s">
        <v>366</v>
      </c>
      <c r="G27" s="292" t="e">
        <v>#N/A</v>
      </c>
    </row>
    <row r="28" spans="1:8" x14ac:dyDescent="0.25">
      <c r="A28" s="290" t="s">
        <v>367</v>
      </c>
      <c r="B28" s="290" t="s">
        <v>273</v>
      </c>
      <c r="C28" s="290" t="s">
        <v>301</v>
      </c>
      <c r="D28" s="290" t="s">
        <v>301</v>
      </c>
      <c r="E28" s="290" t="s">
        <v>368</v>
      </c>
      <c r="G28" s="290" t="e">
        <v>#N/A</v>
      </c>
    </row>
    <row r="29" spans="1:8" x14ac:dyDescent="0.25">
      <c r="A29" s="291" t="s">
        <v>369</v>
      </c>
      <c r="F29" s="290" t="s">
        <v>370</v>
      </c>
      <c r="G29" s="290" t="e">
        <v>#N/A</v>
      </c>
    </row>
    <row r="30" spans="1:8" x14ac:dyDescent="0.25">
      <c r="A30" s="290" t="s">
        <v>371</v>
      </c>
      <c r="B30" s="290" t="s">
        <v>273</v>
      </c>
      <c r="C30" s="290" t="s">
        <v>372</v>
      </c>
      <c r="D30" s="290" t="s">
        <v>373</v>
      </c>
      <c r="E30" s="290" t="s">
        <v>374</v>
      </c>
      <c r="G30" s="290" t="e">
        <v>#N/A</v>
      </c>
    </row>
    <row r="31" spans="1:8" x14ac:dyDescent="0.25">
      <c r="A31" s="290" t="s">
        <v>375</v>
      </c>
      <c r="B31" s="290" t="s">
        <v>273</v>
      </c>
      <c r="C31" s="290" t="s">
        <v>376</v>
      </c>
      <c r="D31" s="290" t="s">
        <v>377</v>
      </c>
      <c r="E31" s="290" t="s">
        <v>378</v>
      </c>
      <c r="G31" s="290" t="e">
        <v>#N/A</v>
      </c>
    </row>
    <row r="32" spans="1:8" x14ac:dyDescent="0.25">
      <c r="A32" s="290" t="s">
        <v>379</v>
      </c>
      <c r="B32" s="290" t="s">
        <v>273</v>
      </c>
      <c r="C32" s="290" t="s">
        <v>380</v>
      </c>
      <c r="D32" s="290" t="s">
        <v>381</v>
      </c>
      <c r="E32" s="290" t="s">
        <v>382</v>
      </c>
      <c r="G32" s="290" t="e">
        <v>#N/A</v>
      </c>
    </row>
    <row r="33" spans="1:7" x14ac:dyDescent="0.25">
      <c r="A33" s="290" t="s">
        <v>383</v>
      </c>
      <c r="B33" s="290" t="s">
        <v>273</v>
      </c>
      <c r="C33" s="290" t="s">
        <v>384</v>
      </c>
      <c r="D33" s="290" t="s">
        <v>385</v>
      </c>
      <c r="E33" s="290" t="s">
        <v>386</v>
      </c>
      <c r="G33" s="290" t="e">
        <v>#N/A</v>
      </c>
    </row>
    <row r="34" spans="1:7" x14ac:dyDescent="0.25">
      <c r="A34" s="290" t="s">
        <v>387</v>
      </c>
      <c r="B34" s="290" t="s">
        <v>388</v>
      </c>
      <c r="C34" s="290" t="s">
        <v>186</v>
      </c>
      <c r="D34" s="290" t="s">
        <v>389</v>
      </c>
      <c r="E34" s="290" t="s">
        <v>390</v>
      </c>
      <c r="G34" s="292" t="s">
        <v>390</v>
      </c>
    </row>
    <row r="35" spans="1:7" x14ac:dyDescent="0.25">
      <c r="G35" s="290" t="e">
        <v>#N/A</v>
      </c>
    </row>
  </sheetData>
  <pageMargins left="0.7" right="0.7" top="0.75" bottom="0.75" header="0.3" footer="0.3"/>
  <pageSetup orientation="portrait" horizontalDpi="4294967292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D450D-AD14-4D47-BC46-A0CEC8B12210}">
  <dimension ref="A1:H57"/>
  <sheetViews>
    <sheetView zoomScale="90" zoomScaleNormal="90" workbookViewId="0">
      <pane ySplit="3" topLeftCell="A4" activePane="bottomLeft" state="frozen"/>
      <selection pane="bottomLeft" activeCell="F3" sqref="F3:H3"/>
    </sheetView>
  </sheetViews>
  <sheetFormatPr defaultRowHeight="15" x14ac:dyDescent="0.25"/>
  <cols>
    <col min="1" max="3" width="9.140625" style="455"/>
    <col min="4" max="4" width="18.140625" style="455" customWidth="1"/>
    <col min="5" max="6" width="17.140625" style="455" customWidth="1"/>
    <col min="7" max="7" width="18.7109375" style="455" customWidth="1"/>
    <col min="8" max="8" width="17.140625" style="455" customWidth="1"/>
    <col min="9" max="16384" width="9.140625" style="455"/>
  </cols>
  <sheetData>
    <row r="1" spans="1:8" ht="15.75" thickBot="1" x14ac:dyDescent="0.3">
      <c r="A1" s="455" t="s">
        <v>450</v>
      </c>
    </row>
    <row r="2" spans="1:8" s="495" customFormat="1" ht="40.5" customHeight="1" thickBot="1" x14ac:dyDescent="0.25">
      <c r="A2" s="490"/>
      <c r="B2" s="491"/>
      <c r="C2" s="491"/>
      <c r="D2" s="491"/>
      <c r="E2" s="491"/>
      <c r="F2" s="492" t="s">
        <v>189</v>
      </c>
      <c r="G2" s="493" t="s">
        <v>204</v>
      </c>
      <c r="H2" s="494" t="s">
        <v>190</v>
      </c>
    </row>
    <row r="3" spans="1:8" ht="100.5" customHeight="1" thickBot="1" x14ac:dyDescent="0.3">
      <c r="A3" s="489"/>
      <c r="B3" s="488"/>
      <c r="C3" s="488"/>
      <c r="D3" s="488"/>
      <c r="E3" s="487"/>
      <c r="F3" s="527" t="s">
        <v>14</v>
      </c>
      <c r="G3" s="528" t="s">
        <v>14</v>
      </c>
      <c r="H3" s="529" t="s">
        <v>14</v>
      </c>
    </row>
    <row r="4" spans="1:8" ht="15.75" thickBot="1" x14ac:dyDescent="0.3">
      <c r="A4" s="472" t="s">
        <v>188</v>
      </c>
      <c r="B4" s="472"/>
      <c r="C4" s="461"/>
      <c r="D4" s="461"/>
      <c r="E4" s="463" t="s">
        <v>20</v>
      </c>
      <c r="F4" s="462"/>
      <c r="G4" s="461"/>
      <c r="H4" s="460"/>
    </row>
    <row r="5" spans="1:8" ht="15.75" thickBot="1" x14ac:dyDescent="0.3">
      <c r="A5" s="482" t="s">
        <v>188</v>
      </c>
      <c r="B5" s="480" t="s">
        <v>26</v>
      </c>
      <c r="C5" s="479" t="s">
        <v>26</v>
      </c>
      <c r="D5" s="479" t="s">
        <v>27</v>
      </c>
      <c r="E5" s="483"/>
      <c r="F5" s="466" t="s">
        <v>28</v>
      </c>
      <c r="G5" s="466" t="s">
        <v>64</v>
      </c>
      <c r="H5" s="496"/>
    </row>
    <row r="6" spans="1:8" ht="15.75" thickBot="1" x14ac:dyDescent="0.3">
      <c r="A6" s="472" t="s">
        <v>188</v>
      </c>
      <c r="B6" s="472"/>
      <c r="C6" s="461"/>
      <c r="D6" s="461"/>
      <c r="E6" s="463" t="s">
        <v>29</v>
      </c>
      <c r="F6" s="462"/>
      <c r="G6" s="461"/>
      <c r="H6" s="460"/>
    </row>
    <row r="7" spans="1:8" ht="15.75" thickBot="1" x14ac:dyDescent="0.3">
      <c r="A7" s="482" t="s">
        <v>188</v>
      </c>
      <c r="B7" s="480" t="s">
        <v>26</v>
      </c>
      <c r="C7" s="480" t="s">
        <v>26</v>
      </c>
      <c r="D7" s="479" t="s">
        <v>27</v>
      </c>
      <c r="E7" s="483" t="s">
        <v>436</v>
      </c>
      <c r="F7" s="497"/>
      <c r="G7" s="496"/>
      <c r="H7" s="496"/>
    </row>
    <row r="8" spans="1:8" ht="15.75" thickBot="1" x14ac:dyDescent="0.3">
      <c r="A8" s="472" t="s">
        <v>188</v>
      </c>
      <c r="B8" s="472"/>
      <c r="C8" s="461"/>
      <c r="D8" s="461"/>
      <c r="E8" s="463" t="s">
        <v>205</v>
      </c>
      <c r="F8" s="462"/>
      <c r="G8" s="461"/>
      <c r="H8" s="460"/>
    </row>
    <row r="9" spans="1:8" ht="15.75" thickBot="1" x14ac:dyDescent="0.3">
      <c r="A9" s="482" t="s">
        <v>188</v>
      </c>
      <c r="B9" s="480" t="s">
        <v>26</v>
      </c>
      <c r="C9" s="480" t="s">
        <v>26</v>
      </c>
      <c r="D9" s="479" t="s">
        <v>27</v>
      </c>
      <c r="E9" s="485"/>
      <c r="F9" s="497"/>
      <c r="G9" s="496"/>
      <c r="H9" s="496"/>
    </row>
    <row r="10" spans="1:8" ht="15.75" thickBot="1" x14ac:dyDescent="0.3">
      <c r="A10" s="472" t="s">
        <v>188</v>
      </c>
      <c r="B10" s="472"/>
      <c r="C10" s="461"/>
      <c r="D10" s="461"/>
      <c r="E10" s="486" t="s">
        <v>32</v>
      </c>
      <c r="F10" s="462"/>
      <c r="G10" s="461"/>
      <c r="H10" s="460"/>
    </row>
    <row r="11" spans="1:8" ht="15.75" thickBot="1" x14ac:dyDescent="0.3">
      <c r="A11" s="482" t="s">
        <v>188</v>
      </c>
      <c r="B11" s="480" t="s">
        <v>26</v>
      </c>
      <c r="C11" s="480" t="s">
        <v>26</v>
      </c>
      <c r="D11" s="479" t="s">
        <v>27</v>
      </c>
      <c r="E11" s="485"/>
      <c r="F11" s="484"/>
      <c r="G11" s="466"/>
      <c r="H11" s="496"/>
    </row>
    <row r="12" spans="1:8" ht="15.75" thickBot="1" x14ac:dyDescent="0.3">
      <c r="A12" s="472" t="s">
        <v>188</v>
      </c>
      <c r="B12" s="472"/>
      <c r="C12" s="461"/>
      <c r="D12" s="461"/>
      <c r="E12" s="463" t="s">
        <v>34</v>
      </c>
      <c r="F12" s="462"/>
      <c r="G12" s="461"/>
      <c r="H12" s="460"/>
    </row>
    <row r="13" spans="1:8" ht="15.75" thickBot="1" x14ac:dyDescent="0.3">
      <c r="A13" s="482" t="s">
        <v>188</v>
      </c>
      <c r="B13" s="480" t="s">
        <v>26</v>
      </c>
      <c r="C13" s="480" t="s">
        <v>26</v>
      </c>
      <c r="D13" s="479" t="s">
        <v>27</v>
      </c>
      <c r="E13" s="478"/>
      <c r="F13" s="466" t="s">
        <v>35</v>
      </c>
      <c r="G13" s="466"/>
      <c r="H13" s="496"/>
    </row>
    <row r="14" spans="1:8" ht="15.75" thickBot="1" x14ac:dyDescent="0.3">
      <c r="A14" s="472" t="s">
        <v>188</v>
      </c>
      <c r="B14" s="472"/>
      <c r="C14" s="461"/>
      <c r="D14" s="461"/>
      <c r="E14" s="463" t="s">
        <v>206</v>
      </c>
      <c r="F14" s="462"/>
      <c r="G14" s="461"/>
      <c r="H14" s="460"/>
    </row>
    <row r="15" spans="1:8" ht="39" thickBot="1" x14ac:dyDescent="0.3">
      <c r="A15" s="482" t="s">
        <v>188</v>
      </c>
      <c r="B15" s="480" t="s">
        <v>26</v>
      </c>
      <c r="C15" s="480" t="s">
        <v>26</v>
      </c>
      <c r="D15" s="479" t="s">
        <v>27</v>
      </c>
      <c r="E15" s="478"/>
      <c r="F15" s="466" t="s">
        <v>100</v>
      </c>
      <c r="G15" s="474" t="s">
        <v>160</v>
      </c>
      <c r="H15" s="474" t="s">
        <v>103</v>
      </c>
    </row>
    <row r="16" spans="1:8" ht="15.75" thickBot="1" x14ac:dyDescent="0.3">
      <c r="A16" s="472" t="s">
        <v>188</v>
      </c>
      <c r="B16" s="472"/>
      <c r="C16" s="461"/>
      <c r="D16" s="461"/>
      <c r="E16" s="463" t="s">
        <v>36</v>
      </c>
      <c r="F16" s="462"/>
      <c r="G16" s="461"/>
      <c r="H16" s="460"/>
    </row>
    <row r="17" spans="1:8" ht="15.75" thickBot="1" x14ac:dyDescent="0.3">
      <c r="A17" s="482" t="s">
        <v>188</v>
      </c>
      <c r="B17" s="480" t="s">
        <v>26</v>
      </c>
      <c r="C17" s="480" t="s">
        <v>26</v>
      </c>
      <c r="D17" s="479" t="s">
        <v>27</v>
      </c>
      <c r="E17" s="478"/>
      <c r="F17" s="484"/>
      <c r="G17" s="466"/>
      <c r="H17" s="496"/>
    </row>
    <row r="18" spans="1:8" ht="15.75" thickBot="1" x14ac:dyDescent="0.3">
      <c r="A18" s="472" t="s">
        <v>188</v>
      </c>
      <c r="B18" s="472"/>
      <c r="C18" s="461"/>
      <c r="D18" s="461"/>
      <c r="E18" s="463" t="s">
        <v>37</v>
      </c>
      <c r="F18" s="462"/>
      <c r="G18" s="461"/>
      <c r="H18" s="460"/>
    </row>
    <row r="19" spans="1:8" ht="15.75" thickBot="1" x14ac:dyDescent="0.3">
      <c r="A19" s="482" t="s">
        <v>188</v>
      </c>
      <c r="B19" s="480" t="s">
        <v>26</v>
      </c>
      <c r="C19" s="480" t="s">
        <v>26</v>
      </c>
      <c r="D19" s="479" t="s">
        <v>27</v>
      </c>
      <c r="E19" s="478"/>
      <c r="F19" s="466" t="s">
        <v>101</v>
      </c>
      <c r="G19" s="496"/>
      <c r="H19" s="496"/>
    </row>
    <row r="20" spans="1:8" ht="15.75" thickBot="1" x14ac:dyDescent="0.3">
      <c r="A20" s="472" t="s">
        <v>188</v>
      </c>
      <c r="B20" s="472"/>
      <c r="C20" s="461"/>
      <c r="D20" s="461"/>
      <c r="E20" s="463" t="s">
        <v>39</v>
      </c>
      <c r="F20" s="462"/>
      <c r="G20" s="461"/>
      <c r="H20" s="460"/>
    </row>
    <row r="21" spans="1:8" ht="15.75" thickBot="1" x14ac:dyDescent="0.3">
      <c r="A21" s="482" t="s">
        <v>188</v>
      </c>
      <c r="B21" s="480" t="s">
        <v>26</v>
      </c>
      <c r="C21" s="480" t="s">
        <v>26</v>
      </c>
      <c r="D21" s="479" t="s">
        <v>27</v>
      </c>
      <c r="E21" s="478"/>
      <c r="F21" s="466" t="s">
        <v>163</v>
      </c>
      <c r="G21" s="466" t="s">
        <v>163</v>
      </c>
      <c r="H21" s="496"/>
    </row>
    <row r="22" spans="1:8" ht="15.75" thickBot="1" x14ac:dyDescent="0.3">
      <c r="A22" s="472" t="s">
        <v>188</v>
      </c>
      <c r="B22" s="472"/>
      <c r="C22" s="461"/>
      <c r="D22" s="461"/>
      <c r="E22" s="463" t="s">
        <v>40</v>
      </c>
      <c r="F22" s="462"/>
      <c r="G22" s="461"/>
      <c r="H22" s="460"/>
    </row>
    <row r="23" spans="1:8" ht="15.75" thickBot="1" x14ac:dyDescent="0.3">
      <c r="A23" s="482" t="s">
        <v>188</v>
      </c>
      <c r="B23" s="480" t="s">
        <v>26</v>
      </c>
      <c r="C23" s="480" t="s">
        <v>26</v>
      </c>
      <c r="D23" s="479" t="s">
        <v>27</v>
      </c>
      <c r="E23" s="478"/>
      <c r="F23" s="497"/>
      <c r="G23" s="496"/>
      <c r="H23" s="496"/>
    </row>
    <row r="24" spans="1:8" ht="15.75" thickBot="1" x14ac:dyDescent="0.3">
      <c r="A24" s="472" t="s">
        <v>188</v>
      </c>
      <c r="B24" s="472"/>
      <c r="C24" s="461"/>
      <c r="D24" s="461"/>
      <c r="E24" s="463" t="s">
        <v>44</v>
      </c>
      <c r="F24" s="462"/>
      <c r="G24" s="461"/>
      <c r="H24" s="460"/>
    </row>
    <row r="25" spans="1:8" ht="15.75" thickBot="1" x14ac:dyDescent="0.3">
      <c r="A25" s="482" t="s">
        <v>188</v>
      </c>
      <c r="B25" s="480" t="s">
        <v>26</v>
      </c>
      <c r="C25" s="480" t="s">
        <v>26</v>
      </c>
      <c r="D25" s="479" t="s">
        <v>27</v>
      </c>
      <c r="E25" s="483" t="s">
        <v>45</v>
      </c>
      <c r="F25" s="497"/>
      <c r="G25" s="496"/>
      <c r="H25" s="496"/>
    </row>
    <row r="26" spans="1:8" ht="15.75" thickBot="1" x14ac:dyDescent="0.3">
      <c r="A26" s="472" t="s">
        <v>188</v>
      </c>
      <c r="B26" s="472"/>
      <c r="C26" s="461"/>
      <c r="D26" s="461"/>
      <c r="E26" s="463" t="s">
        <v>46</v>
      </c>
      <c r="F26" s="462"/>
      <c r="G26" s="461"/>
      <c r="H26" s="460"/>
    </row>
    <row r="27" spans="1:8" ht="15.75" thickBot="1" x14ac:dyDescent="0.3">
      <c r="A27" s="482" t="s">
        <v>188</v>
      </c>
      <c r="B27" s="480" t="s">
        <v>26</v>
      </c>
      <c r="C27" s="480" t="s">
        <v>26</v>
      </c>
      <c r="D27" s="479" t="s">
        <v>27</v>
      </c>
      <c r="E27" s="478"/>
      <c r="F27" s="497"/>
      <c r="G27" s="496"/>
      <c r="H27" s="496"/>
    </row>
    <row r="28" spans="1:8" ht="15.75" thickBot="1" x14ac:dyDescent="0.3">
      <c r="A28" s="472" t="s">
        <v>188</v>
      </c>
      <c r="B28" s="472"/>
      <c r="C28" s="461"/>
      <c r="D28" s="461"/>
      <c r="E28" s="463" t="s">
        <v>47</v>
      </c>
      <c r="F28" s="462"/>
      <c r="G28" s="461"/>
      <c r="H28" s="460"/>
    </row>
    <row r="29" spans="1:8" ht="15.75" thickBot="1" x14ac:dyDescent="0.3">
      <c r="A29" s="482" t="s">
        <v>188</v>
      </c>
      <c r="B29" s="480" t="s">
        <v>26</v>
      </c>
      <c r="C29" s="480" t="s">
        <v>26</v>
      </c>
      <c r="D29" s="479" t="s">
        <v>27</v>
      </c>
      <c r="E29" s="478"/>
      <c r="F29" s="497"/>
      <c r="G29" s="496"/>
      <c r="H29" s="496"/>
    </row>
    <row r="30" spans="1:8" ht="15.75" thickBot="1" x14ac:dyDescent="0.3">
      <c r="A30" s="472" t="s">
        <v>188</v>
      </c>
      <c r="B30" s="472"/>
      <c r="C30" s="461"/>
      <c r="D30" s="461"/>
      <c r="E30" s="463" t="s">
        <v>57</v>
      </c>
      <c r="F30" s="462"/>
      <c r="G30" s="461"/>
      <c r="H30" s="460"/>
    </row>
    <row r="31" spans="1:8" ht="15.75" thickBot="1" x14ac:dyDescent="0.3">
      <c r="A31" s="482" t="s">
        <v>188</v>
      </c>
      <c r="B31" s="480" t="s">
        <v>26</v>
      </c>
      <c r="C31" s="480" t="s">
        <v>26</v>
      </c>
      <c r="D31" s="479" t="s">
        <v>27</v>
      </c>
      <c r="E31" s="478"/>
      <c r="F31" s="497"/>
      <c r="G31" s="496"/>
      <c r="H31" s="496"/>
    </row>
    <row r="32" spans="1:8" ht="15.75" thickBot="1" x14ac:dyDescent="0.3">
      <c r="A32" s="472" t="s">
        <v>188</v>
      </c>
      <c r="B32" s="472"/>
      <c r="C32" s="461"/>
      <c r="D32" s="461"/>
      <c r="E32" s="463" t="s">
        <v>59</v>
      </c>
      <c r="F32" s="462"/>
      <c r="G32" s="461"/>
      <c r="H32" s="460"/>
    </row>
    <row r="33" spans="1:8" ht="15.75" thickBot="1" x14ac:dyDescent="0.3">
      <c r="A33" s="482" t="s">
        <v>188</v>
      </c>
      <c r="B33" s="480" t="s">
        <v>26</v>
      </c>
      <c r="C33" s="480" t="s">
        <v>26</v>
      </c>
      <c r="D33" s="479" t="s">
        <v>27</v>
      </c>
      <c r="E33" s="478"/>
      <c r="F33" s="466" t="s">
        <v>28</v>
      </c>
      <c r="G33" s="466" t="s">
        <v>64</v>
      </c>
      <c r="H33" s="496"/>
    </row>
    <row r="34" spans="1:8" ht="15.75" thickBot="1" x14ac:dyDescent="0.3">
      <c r="A34" s="472" t="s">
        <v>188</v>
      </c>
      <c r="B34" s="472"/>
      <c r="C34" s="461"/>
      <c r="D34" s="461"/>
      <c r="E34" s="463" t="s">
        <v>60</v>
      </c>
      <c r="F34" s="462"/>
      <c r="G34" s="461"/>
      <c r="H34" s="460"/>
    </row>
    <row r="35" spans="1:8" ht="15.75" thickBot="1" x14ac:dyDescent="0.3">
      <c r="A35" s="482" t="s">
        <v>188</v>
      </c>
      <c r="B35" s="480" t="s">
        <v>26</v>
      </c>
      <c r="C35" s="480" t="s">
        <v>26</v>
      </c>
      <c r="D35" s="479" t="s">
        <v>27</v>
      </c>
      <c r="E35" s="478"/>
      <c r="F35" s="466" t="s">
        <v>161</v>
      </c>
      <c r="G35" s="466" t="s">
        <v>162</v>
      </c>
      <c r="H35" s="496"/>
    </row>
    <row r="36" spans="1:8" ht="15.75" thickBot="1" x14ac:dyDescent="0.3">
      <c r="A36" s="472" t="s">
        <v>188</v>
      </c>
      <c r="B36" s="472"/>
      <c r="C36" s="461"/>
      <c r="D36" s="461"/>
      <c r="E36" s="463" t="s">
        <v>203</v>
      </c>
      <c r="F36" s="462"/>
      <c r="G36" s="461"/>
      <c r="H36" s="460"/>
    </row>
    <row r="37" spans="1:8" ht="15.75" thickBot="1" x14ac:dyDescent="0.3">
      <c r="A37" s="481" t="s">
        <v>188</v>
      </c>
      <c r="B37" s="480" t="s">
        <v>26</v>
      </c>
      <c r="C37" s="480" t="s">
        <v>26</v>
      </c>
      <c r="D37" s="479" t="s">
        <v>27</v>
      </c>
      <c r="E37" s="478"/>
      <c r="F37" s="466" t="s">
        <v>100</v>
      </c>
      <c r="G37" s="474" t="s">
        <v>64</v>
      </c>
      <c r="H37" s="496"/>
    </row>
    <row r="38" spans="1:8" ht="15.75" thickBot="1" x14ac:dyDescent="0.3">
      <c r="A38" s="465" t="s">
        <v>188</v>
      </c>
      <c r="B38" s="472"/>
      <c r="C38" s="461"/>
      <c r="D38" s="461"/>
      <c r="E38" s="471" t="s">
        <v>61</v>
      </c>
      <c r="F38" s="462"/>
      <c r="G38" s="461"/>
      <c r="H38" s="460"/>
    </row>
    <row r="39" spans="1:8" ht="15.75" thickBot="1" x14ac:dyDescent="0.3">
      <c r="A39" s="470" t="s">
        <v>188</v>
      </c>
      <c r="B39" s="468" t="s">
        <v>26</v>
      </c>
      <c r="C39" s="468" t="s">
        <v>26</v>
      </c>
      <c r="D39" s="468" t="s">
        <v>62</v>
      </c>
      <c r="E39" s="475"/>
      <c r="F39" s="477" t="s">
        <v>63</v>
      </c>
      <c r="G39" s="466" t="s">
        <v>64</v>
      </c>
      <c r="H39" s="498"/>
    </row>
    <row r="40" spans="1:8" ht="15.75" thickBot="1" x14ac:dyDescent="0.3">
      <c r="A40" s="465" t="s">
        <v>188</v>
      </c>
      <c r="B40" s="472"/>
      <c r="C40" s="461"/>
      <c r="D40" s="461"/>
      <c r="E40" s="471" t="s">
        <v>65</v>
      </c>
      <c r="F40" s="462"/>
      <c r="G40" s="461"/>
      <c r="H40" s="460"/>
    </row>
    <row r="41" spans="1:8" ht="15.75" thickBot="1" x14ac:dyDescent="0.3">
      <c r="A41" s="470" t="s">
        <v>188</v>
      </c>
      <c r="B41" s="468" t="s">
        <v>26</v>
      </c>
      <c r="C41" s="468" t="s">
        <v>26</v>
      </c>
      <c r="D41" s="468" t="s">
        <v>62</v>
      </c>
      <c r="E41" s="475"/>
      <c r="F41" s="477" t="s">
        <v>63</v>
      </c>
      <c r="G41" s="496"/>
      <c r="H41" s="498"/>
    </row>
    <row r="42" spans="1:8" ht="15.75" thickBot="1" x14ac:dyDescent="0.3">
      <c r="A42" s="465" t="s">
        <v>188</v>
      </c>
      <c r="B42" s="472"/>
      <c r="C42" s="461"/>
      <c r="D42" s="461"/>
      <c r="E42" s="471" t="s">
        <v>67</v>
      </c>
      <c r="F42" s="462"/>
      <c r="G42" s="461"/>
      <c r="H42" s="460"/>
    </row>
    <row r="43" spans="1:8" ht="15.75" thickBot="1" x14ac:dyDescent="0.3">
      <c r="A43" s="470" t="s">
        <v>188</v>
      </c>
      <c r="B43" s="468" t="s">
        <v>26</v>
      </c>
      <c r="C43" s="468" t="s">
        <v>26</v>
      </c>
      <c r="D43" s="468" t="s">
        <v>62</v>
      </c>
      <c r="E43" s="475"/>
      <c r="F43" s="477" t="s">
        <v>63</v>
      </c>
      <c r="G43" s="474" t="s">
        <v>69</v>
      </c>
      <c r="H43" s="466" t="s">
        <v>71</v>
      </c>
    </row>
    <row r="44" spans="1:8" ht="15.75" thickBot="1" x14ac:dyDescent="0.3">
      <c r="A44" s="465" t="s">
        <v>188</v>
      </c>
      <c r="B44" s="472"/>
      <c r="C44" s="461"/>
      <c r="D44" s="461"/>
      <c r="E44" s="471" t="s">
        <v>72</v>
      </c>
      <c r="F44" s="462"/>
      <c r="G44" s="461"/>
      <c r="H44" s="460"/>
    </row>
    <row r="45" spans="1:8" ht="15.75" thickBot="1" x14ac:dyDescent="0.3">
      <c r="A45" s="470" t="s">
        <v>188</v>
      </c>
      <c r="B45" s="468" t="s">
        <v>26</v>
      </c>
      <c r="C45" s="468" t="s">
        <v>26</v>
      </c>
      <c r="D45" s="468" t="s">
        <v>62</v>
      </c>
      <c r="E45" s="473"/>
      <c r="F45" s="499" t="s">
        <v>48</v>
      </c>
      <c r="G45" s="496"/>
      <c r="H45" s="496"/>
    </row>
    <row r="46" spans="1:8" ht="15.75" thickBot="1" x14ac:dyDescent="0.3">
      <c r="A46" s="465" t="s">
        <v>188</v>
      </c>
      <c r="B46" s="472"/>
      <c r="C46" s="461"/>
      <c r="D46" s="461"/>
      <c r="E46" s="471" t="s">
        <v>74</v>
      </c>
      <c r="F46" s="462"/>
      <c r="G46" s="461"/>
      <c r="H46" s="460"/>
    </row>
    <row r="47" spans="1:8" ht="15.75" thickBot="1" x14ac:dyDescent="0.3">
      <c r="A47" s="470" t="s">
        <v>188</v>
      </c>
      <c r="B47" s="468" t="s">
        <v>26</v>
      </c>
      <c r="C47" s="468" t="s">
        <v>26</v>
      </c>
      <c r="D47" s="468" t="s">
        <v>62</v>
      </c>
      <c r="E47" s="475"/>
      <c r="F47" s="500" t="s">
        <v>63</v>
      </c>
      <c r="G47" s="466" t="s">
        <v>64</v>
      </c>
      <c r="H47" s="496"/>
    </row>
    <row r="48" spans="1:8" ht="15.75" thickBot="1" x14ac:dyDescent="0.3">
      <c r="A48" s="465" t="s">
        <v>188</v>
      </c>
      <c r="B48" s="472"/>
      <c r="C48" s="461"/>
      <c r="D48" s="461"/>
      <c r="E48" s="471" t="s">
        <v>75</v>
      </c>
      <c r="F48" s="476"/>
      <c r="G48" s="461"/>
      <c r="H48" s="460"/>
    </row>
    <row r="49" spans="1:8" ht="15.75" thickBot="1" x14ac:dyDescent="0.3">
      <c r="A49" s="470" t="s">
        <v>188</v>
      </c>
      <c r="B49" s="468" t="s">
        <v>26</v>
      </c>
      <c r="C49" s="468" t="s">
        <v>26</v>
      </c>
      <c r="D49" s="468" t="s">
        <v>62</v>
      </c>
      <c r="E49" s="475"/>
      <c r="F49" s="499" t="s">
        <v>48</v>
      </c>
      <c r="G49" s="496"/>
      <c r="H49" s="496"/>
    </row>
    <row r="50" spans="1:8" ht="15.75" thickBot="1" x14ac:dyDescent="0.3">
      <c r="A50" s="465" t="s">
        <v>188</v>
      </c>
      <c r="B50" s="472"/>
      <c r="C50" s="461"/>
      <c r="D50" s="461"/>
      <c r="E50" s="471" t="s">
        <v>78</v>
      </c>
      <c r="F50" s="462"/>
      <c r="G50" s="461"/>
      <c r="H50" s="460"/>
    </row>
    <row r="51" spans="1:8" ht="15.75" thickBot="1" x14ac:dyDescent="0.3">
      <c r="A51" s="470" t="s">
        <v>188</v>
      </c>
      <c r="B51" s="468" t="s">
        <v>26</v>
      </c>
      <c r="C51" s="468" t="s">
        <v>26</v>
      </c>
      <c r="D51" s="468" t="s">
        <v>62</v>
      </c>
      <c r="E51" s="475"/>
      <c r="F51" s="499" t="s">
        <v>48</v>
      </c>
      <c r="G51" s="466" t="s">
        <v>79</v>
      </c>
      <c r="H51" s="474" t="s">
        <v>70</v>
      </c>
    </row>
    <row r="52" spans="1:8" ht="15.75" thickBot="1" x14ac:dyDescent="0.3">
      <c r="A52" s="465" t="s">
        <v>188</v>
      </c>
      <c r="B52" s="472"/>
      <c r="C52" s="461"/>
      <c r="D52" s="461"/>
      <c r="E52" s="471" t="s">
        <v>80</v>
      </c>
      <c r="F52" s="462"/>
      <c r="G52" s="461"/>
      <c r="H52" s="460"/>
    </row>
    <row r="53" spans="1:8" ht="15.75" thickBot="1" x14ac:dyDescent="0.3">
      <c r="A53" s="470" t="s">
        <v>188</v>
      </c>
      <c r="B53" s="468" t="s">
        <v>26</v>
      </c>
      <c r="C53" s="468" t="s">
        <v>26</v>
      </c>
      <c r="D53" s="468" t="s">
        <v>62</v>
      </c>
      <c r="E53" s="473"/>
      <c r="F53" s="499" t="s">
        <v>48</v>
      </c>
      <c r="G53" s="466" t="s">
        <v>94</v>
      </c>
      <c r="H53" s="496"/>
    </row>
    <row r="54" spans="1:8" ht="15.75" thickBot="1" x14ac:dyDescent="0.3">
      <c r="A54" s="465" t="s">
        <v>188</v>
      </c>
      <c r="B54" s="472"/>
      <c r="C54" s="461"/>
      <c r="D54" s="461"/>
      <c r="E54" s="471" t="s">
        <v>81</v>
      </c>
      <c r="F54" s="462"/>
      <c r="G54" s="461"/>
      <c r="H54" s="460"/>
    </row>
    <row r="55" spans="1:8" ht="51.75" thickBot="1" x14ac:dyDescent="0.3">
      <c r="A55" s="470" t="s">
        <v>188</v>
      </c>
      <c r="B55" s="469" t="s">
        <v>26</v>
      </c>
      <c r="C55" s="469" t="s">
        <v>26</v>
      </c>
      <c r="D55" s="468" t="s">
        <v>187</v>
      </c>
      <c r="E55" s="467" t="s">
        <v>438</v>
      </c>
      <c r="F55" s="499" t="s">
        <v>82</v>
      </c>
      <c r="G55" s="466" t="s">
        <v>64</v>
      </c>
      <c r="H55" s="496"/>
    </row>
    <row r="56" spans="1:8" ht="15.75" thickBot="1" x14ac:dyDescent="0.3">
      <c r="A56" s="465" t="s">
        <v>188</v>
      </c>
      <c r="B56" s="465"/>
      <c r="C56" s="464"/>
      <c r="D56" s="464"/>
      <c r="E56" s="463" t="s">
        <v>83</v>
      </c>
      <c r="F56" s="462"/>
      <c r="G56" s="461"/>
      <c r="H56" s="460"/>
    </row>
    <row r="57" spans="1:8" ht="51.75" thickBot="1" x14ac:dyDescent="0.3">
      <c r="A57" s="459" t="s">
        <v>188</v>
      </c>
      <c r="B57" s="458" t="s">
        <v>26</v>
      </c>
      <c r="C57" s="458" t="s">
        <v>26</v>
      </c>
      <c r="D57" s="458" t="s">
        <v>62</v>
      </c>
      <c r="E57" s="457" t="s">
        <v>438</v>
      </c>
      <c r="F57" s="501" t="s">
        <v>41</v>
      </c>
      <c r="G57" s="456" t="s">
        <v>84</v>
      </c>
      <c r="H57" s="502"/>
    </row>
  </sheetData>
  <pageMargins left="0.7" right="0.7" top="0.75" bottom="0.75" header="0.3" footer="0.3"/>
  <pageSetup orientation="portrait" horizontalDpi="4294967292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2DE6007603C94E91621CC20FF1B52A" ma:contentTypeVersion="5" ma:contentTypeDescription="Create a new document." ma:contentTypeScope="" ma:versionID="abe0416ce6d9191b8dd0bb6e43eb4948">
  <xsd:schema xmlns:xsd="http://www.w3.org/2001/XMLSchema" xmlns:xs="http://www.w3.org/2001/XMLSchema" xmlns:p="http://schemas.microsoft.com/office/2006/metadata/properties" xmlns:ns3="05cc17cc-f0ff-4ae3-8446-a4920c817fad" xmlns:ns4="1e53cd60-f265-4b3d-b77e-8199612fc0e9" targetNamespace="http://schemas.microsoft.com/office/2006/metadata/properties" ma:root="true" ma:fieldsID="81283af9a2d46561861100102c7d51fe" ns3:_="" ns4:_="">
    <xsd:import namespace="05cc17cc-f0ff-4ae3-8446-a4920c817fad"/>
    <xsd:import namespace="1e53cd60-f265-4b3d-b77e-8199612fc0e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cc17cc-f0ff-4ae3-8446-a4920c817f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53cd60-f265-4b3d-b77e-8199612fc0e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1D87D14-DED7-4FAE-A0E8-623732BD18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cc17cc-f0ff-4ae3-8446-a4920c817fad"/>
    <ds:schemaRef ds:uri="1e53cd60-f265-4b3d-b77e-8199612fc0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5D43FFC-272C-4CBC-9EC1-55BC5212AE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D75233-2C17-401D-8B32-51C3B6544652}">
  <ds:schemaRefs>
    <ds:schemaRef ds:uri="1e53cd60-f265-4b3d-b77e-8199612fc0e9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metadata/properties"/>
    <ds:schemaRef ds:uri="05cc17cc-f0ff-4ae3-8446-a4920c817fad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1</vt:i4>
      </vt:variant>
    </vt:vector>
  </HeadingPairs>
  <TitlesOfParts>
    <vt:vector size="6" baseType="lpstr">
      <vt:lpstr>Anleitung Legende</vt:lpstr>
      <vt:lpstr>D - NL Wasserkörper</vt:lpstr>
      <vt:lpstr>Änderung_seit Jan2020 (NRW)</vt:lpstr>
      <vt:lpstr>Stofnahme übersetzung</vt:lpstr>
      <vt:lpstr>Bewertung an der Grenze</vt:lpstr>
      <vt:lpstr>'D - NL Wasserkörper'!Afdrukbereik</vt:lpstr>
    </vt:vector>
  </TitlesOfParts>
  <Manager/>
  <Company>NLWKN Bst. Meppen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abee</dc:creator>
  <cp:keywords/>
  <dc:description/>
  <cp:lastModifiedBy>Bram Zandstra</cp:lastModifiedBy>
  <cp:revision/>
  <cp:lastPrinted>2020-06-02T06:54:29Z</cp:lastPrinted>
  <dcterms:created xsi:type="dcterms:W3CDTF">2008-05-16T07:32:49Z</dcterms:created>
  <dcterms:modified xsi:type="dcterms:W3CDTF">2020-11-12T10:20:16Z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0x010100A22DE6007603C94E91621CC20FF1B52A</vt:lpwstr>
  </property>
</Properties>
</file>